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s" sheetId="1" r:id="rId1"/>
    <sheet name="Vrchařská prémie " sheetId="2" r:id="rId2"/>
    <sheet name="Rychlostní prémie" sheetId="3" r:id="rId3"/>
  </sheets>
  <definedNames>
    <definedName name="_xlnm.Print_Area" localSheetId="2">'Rychlostní prémie'!$A$1:$G$21</definedName>
    <definedName name="_xlnm.Print_Area" localSheetId="1">'Vrchařská prémie '!$A$1:$G$56</definedName>
    <definedName name="CCT_2010___2_Etapa_03" localSheetId="0">'Results'!#REF!</definedName>
  </definedNames>
  <calcPr fullCalcOnLoad="1"/>
</workbook>
</file>

<file path=xl/sharedStrings.xml><?xml version="1.0" encoding="utf-8"?>
<sst xmlns="http://schemas.openxmlformats.org/spreadsheetml/2006/main" count="1285" uniqueCount="321">
  <si>
    <t>Czech Cycling Tour 2010</t>
  </si>
  <si>
    <t>Etapa IV, 11.7.2010, Olomouc-Olomouc</t>
  </si>
  <si>
    <t>VÝSLEDKY/RESULT LIST</t>
  </si>
  <si>
    <t>Vzdálenost/distance 144km</t>
  </si>
  <si>
    <t>Průměrná rychlost/Average speed :  42,52Km/hod</t>
  </si>
  <si>
    <t>pořadí</t>
  </si>
  <si>
    <t>st.č.</t>
  </si>
  <si>
    <t>kód UCI</t>
  </si>
  <si>
    <t>jméno</t>
  </si>
  <si>
    <t>příjmení</t>
  </si>
  <si>
    <t>tým</t>
  </si>
  <si>
    <t>kategorie</t>
  </si>
  <si>
    <t>čas</t>
  </si>
  <si>
    <t>odstup</t>
  </si>
  <si>
    <t>bonifikace</t>
  </si>
  <si>
    <t>rank</t>
  </si>
  <si>
    <t>Race No.</t>
  </si>
  <si>
    <t>UCI code</t>
  </si>
  <si>
    <t>name</t>
  </si>
  <si>
    <t>surname</t>
  </si>
  <si>
    <t>team</t>
  </si>
  <si>
    <t>category</t>
  </si>
  <si>
    <t>result</t>
  </si>
  <si>
    <t>diff.</t>
  </si>
  <si>
    <t>bonus</t>
  </si>
  <si>
    <t>CZE19830719</t>
  </si>
  <si>
    <t>Kaňkovský</t>
  </si>
  <si>
    <t>Alois</t>
  </si>
  <si>
    <t>ASC Dukla Praha</t>
  </si>
  <si>
    <t>Elite</t>
  </si>
  <si>
    <t>3:23:12</t>
  </si>
  <si>
    <t>CZE19821111</t>
  </si>
  <si>
    <t>Hebík</t>
  </si>
  <si>
    <t>Martin</t>
  </si>
  <si>
    <t>PSK Whirlpool - Author</t>
  </si>
  <si>
    <t>GER19730804</t>
  </si>
  <si>
    <t>Müller</t>
  </si>
  <si>
    <t>Dirk</t>
  </si>
  <si>
    <t>Nutrixxon</t>
  </si>
  <si>
    <t>CZE19851211</t>
  </si>
  <si>
    <t>Štybar</t>
  </si>
  <si>
    <t>Zdeněk</t>
  </si>
  <si>
    <t>Telenet Fidea Cycling Team</t>
  </si>
  <si>
    <t>3:23:13</t>
  </si>
  <si>
    <t>GER19840817</t>
  </si>
  <si>
    <t>Friedemann</t>
  </si>
  <si>
    <t>Matthias</t>
  </si>
  <si>
    <t>Team Fanflash-Nutrixxion</t>
  </si>
  <si>
    <t>3:23:16</t>
  </si>
  <si>
    <t>CZE19820123</t>
  </si>
  <si>
    <t>Mareš</t>
  </si>
  <si>
    <t>3:23:22</t>
  </si>
  <si>
    <t>GER19840526</t>
  </si>
  <si>
    <t>Forberger</t>
  </si>
  <si>
    <t>Sven</t>
  </si>
  <si>
    <t>Sparkasse</t>
  </si>
  <si>
    <t>3:23:25</t>
  </si>
  <si>
    <t>SRB19830327</t>
  </si>
  <si>
    <t>Jovanović</t>
  </si>
  <si>
    <t>Nebojša</t>
  </si>
  <si>
    <t>AC Sparta Praha</t>
  </si>
  <si>
    <t>3:23:28</t>
  </si>
  <si>
    <t>BEL19780810</t>
  </si>
  <si>
    <t>Wellens</t>
  </si>
  <si>
    <t>Bart</t>
  </si>
  <si>
    <t>3:24:04</t>
  </si>
  <si>
    <t>CZE19820607</t>
  </si>
  <si>
    <t>Hrubý</t>
  </si>
  <si>
    <t>Tomáš</t>
  </si>
  <si>
    <t>Výběr Jižní Čechy</t>
  </si>
  <si>
    <t>3:24:05</t>
  </si>
  <si>
    <t>CZE19860907</t>
  </si>
  <si>
    <t>Šimek</t>
  </si>
  <si>
    <t>Jan</t>
  </si>
  <si>
    <t>ESP19881020</t>
  </si>
  <si>
    <t>Reynes Mimo</t>
  </si>
  <si>
    <t>Marc</t>
  </si>
  <si>
    <t>Mix Favorit Brno</t>
  </si>
  <si>
    <t>U23</t>
  </si>
  <si>
    <t>GER19880302</t>
  </si>
  <si>
    <t>Grunder</t>
  </si>
  <si>
    <t>KDE-Bianchi Team Berlin</t>
  </si>
  <si>
    <t>3:24:06</t>
  </si>
  <si>
    <t>CZE19871115</t>
  </si>
  <si>
    <t>König</t>
  </si>
  <si>
    <t>Leopold</t>
  </si>
  <si>
    <t>GER19870221</t>
  </si>
  <si>
    <t>Fuchs</t>
  </si>
  <si>
    <t>Sergej</t>
  </si>
  <si>
    <t>CZE19780307</t>
  </si>
  <si>
    <t>Bucháček</t>
  </si>
  <si>
    <t>3:24:07</t>
  </si>
  <si>
    <t>CZE19741013</t>
  </si>
  <si>
    <t>Kadlec</t>
  </si>
  <si>
    <t>Milan</t>
  </si>
  <si>
    <t>BEL19890618</t>
  </si>
  <si>
    <t>Baestaens</t>
  </si>
  <si>
    <t>Vincent</t>
  </si>
  <si>
    <t>3:24:08</t>
  </si>
  <si>
    <t>SVK19880115</t>
  </si>
  <si>
    <t>Gavenda</t>
  </si>
  <si>
    <t>Robert</t>
  </si>
  <si>
    <t>CZE19870725</t>
  </si>
  <si>
    <t>Bambula</t>
  </si>
  <si>
    <t>Ondřej</t>
  </si>
  <si>
    <t>CZE19761020</t>
  </si>
  <si>
    <t>Dlask</t>
  </si>
  <si>
    <t>Petr</t>
  </si>
  <si>
    <t>CZE19880828</t>
  </si>
  <si>
    <t>Vobora</t>
  </si>
  <si>
    <t>AUT19871017</t>
  </si>
  <si>
    <t>Schorkmayer</t>
  </si>
  <si>
    <t>Patrick</t>
  </si>
  <si>
    <t>Union Radland Karnten-VIPERbike-WSA</t>
  </si>
  <si>
    <t>3:24:09</t>
  </si>
  <si>
    <t>BEL19840412</t>
  </si>
  <si>
    <t>Pauwels</t>
  </si>
  <si>
    <t>Kevin</t>
  </si>
  <si>
    <t>CZE19891207</t>
  </si>
  <si>
    <t>Zaoral</t>
  </si>
  <si>
    <t>Marek</t>
  </si>
  <si>
    <t>CK Windoor´s Příbram</t>
  </si>
  <si>
    <t>CZE19861023</t>
  </si>
  <si>
    <t>Novotný</t>
  </si>
  <si>
    <t>CK Kolokrám - Svijany</t>
  </si>
  <si>
    <t>GER19900913</t>
  </si>
  <si>
    <t>Sydlik</t>
  </si>
  <si>
    <t>Benjamin</t>
  </si>
  <si>
    <t>3:24:10</t>
  </si>
  <si>
    <t>SVK19761017</t>
  </si>
  <si>
    <t>Broniš</t>
  </si>
  <si>
    <t>Roman</t>
  </si>
  <si>
    <t>CZE19790212</t>
  </si>
  <si>
    <t>Homolka</t>
  </si>
  <si>
    <t>Adam</t>
  </si>
  <si>
    <t>3:24:11</t>
  </si>
  <si>
    <t>CZE19910424</t>
  </si>
  <si>
    <t>Skalický</t>
  </si>
  <si>
    <t>Jiří</t>
  </si>
  <si>
    <t>3:24:12</t>
  </si>
  <si>
    <t>CZE19820702</t>
  </si>
  <si>
    <t>Hudeček</t>
  </si>
  <si>
    <t>Forman Cycling Team</t>
  </si>
  <si>
    <t>NED19900112</t>
  </si>
  <si>
    <t>Hamelink</t>
  </si>
  <si>
    <t>Jasper</t>
  </si>
  <si>
    <t>Line-LLOYD Foodwear Cycling Team</t>
  </si>
  <si>
    <t>CZE19910809</t>
  </si>
  <si>
    <t>Hník</t>
  </si>
  <si>
    <t>Karel</t>
  </si>
  <si>
    <t>3:24:13</t>
  </si>
  <si>
    <t>NED19890923</t>
  </si>
  <si>
    <t>Stroet te</t>
  </si>
  <si>
    <t>Rens</t>
  </si>
  <si>
    <t>3:24:14</t>
  </si>
  <si>
    <t>CZE19750523</t>
  </si>
  <si>
    <t>Svoboda</t>
  </si>
  <si>
    <t>Jakub</t>
  </si>
  <si>
    <t>CZE19900717</t>
  </si>
  <si>
    <t>Petruš</t>
  </si>
  <si>
    <t>Lubomír</t>
  </si>
  <si>
    <t>Výběr Moravy</t>
  </si>
  <si>
    <t>SVK19890731</t>
  </si>
  <si>
    <t>Mahďar</t>
  </si>
  <si>
    <t>Mix Dukla Trenčín Merida</t>
  </si>
  <si>
    <t>3:24:15</t>
  </si>
  <si>
    <t>CZE19890908</t>
  </si>
  <si>
    <t>Hunal</t>
  </si>
  <si>
    <t>CZE19850812</t>
  </si>
  <si>
    <t>SVK19721104</t>
  </si>
  <si>
    <t>Nagy</t>
  </si>
  <si>
    <t>3:24:16</t>
  </si>
  <si>
    <t>NED19911111</t>
  </si>
  <si>
    <t>Groot de</t>
  </si>
  <si>
    <t>Daan</t>
  </si>
  <si>
    <t>CZE19910405</t>
  </si>
  <si>
    <t>Stöhr</t>
  </si>
  <si>
    <t>Pavel</t>
  </si>
  <si>
    <t>3:24:17</t>
  </si>
  <si>
    <t>AUT19850521</t>
  </si>
  <si>
    <t>Schoggl</t>
  </si>
  <si>
    <t>David</t>
  </si>
  <si>
    <t>3:24:18</t>
  </si>
  <si>
    <t>GER19770621</t>
  </si>
  <si>
    <t>Obst</t>
  </si>
  <si>
    <t>Rene</t>
  </si>
  <si>
    <t>3:24:19</t>
  </si>
  <si>
    <t>GER19870618</t>
  </si>
  <si>
    <t>Fiedler</t>
  </si>
  <si>
    <t>Jacob</t>
  </si>
  <si>
    <t>AUT19781001</t>
  </si>
  <si>
    <t>Geisler</t>
  </si>
  <si>
    <t>Wolfgang</t>
  </si>
  <si>
    <t>3:24:20</t>
  </si>
  <si>
    <t>CZE19891209</t>
  </si>
  <si>
    <t>Ehrenberger</t>
  </si>
  <si>
    <t>3:24:22</t>
  </si>
  <si>
    <t>CZE19860512</t>
  </si>
  <si>
    <t>Uher</t>
  </si>
  <si>
    <t>3:24:23</t>
  </si>
  <si>
    <t>SVK19910116</t>
  </si>
  <si>
    <t>Griger</t>
  </si>
  <si>
    <t>Slovensko U23</t>
  </si>
  <si>
    <t>CZE19860519</t>
  </si>
  <si>
    <t>3:24:24</t>
  </si>
  <si>
    <t>GER19821206</t>
  </si>
  <si>
    <t>Mamos</t>
  </si>
  <si>
    <t>Philipp</t>
  </si>
  <si>
    <t>SVK19690106</t>
  </si>
  <si>
    <t>Polievka</t>
  </si>
  <si>
    <t>Pavol</t>
  </si>
  <si>
    <t>CZE19880724</t>
  </si>
  <si>
    <t>Hačecký</t>
  </si>
  <si>
    <t>3:24:38</t>
  </si>
  <si>
    <t>CZE19760129</t>
  </si>
  <si>
    <t>Benčík</t>
  </si>
  <si>
    <t>3:24:43</t>
  </si>
  <si>
    <t>CZE19770912</t>
  </si>
  <si>
    <t>Bláha</t>
  </si>
  <si>
    <t>3:24:56</t>
  </si>
  <si>
    <t>CZE19851204</t>
  </si>
  <si>
    <t>Hlaváč</t>
  </si>
  <si>
    <t>Václav</t>
  </si>
  <si>
    <t>CZE19800609</t>
  </si>
  <si>
    <t>Kozubek</t>
  </si>
  <si>
    <t>Stanislav</t>
  </si>
  <si>
    <t>3:24:58</t>
  </si>
  <si>
    <t>AUT19871121</t>
  </si>
  <si>
    <t>Hodlmoser</t>
  </si>
  <si>
    <t>Rupert</t>
  </si>
  <si>
    <t>Asko Tri Linz</t>
  </si>
  <si>
    <t>3:25:44</t>
  </si>
  <si>
    <t>GER19890406</t>
  </si>
  <si>
    <t>Rechenbach</t>
  </si>
  <si>
    <t>3:27:04</t>
  </si>
  <si>
    <t>CZE19761019</t>
  </si>
  <si>
    <t>Krotký</t>
  </si>
  <si>
    <t>Rostislav</t>
  </si>
  <si>
    <t>3:29:51</t>
  </si>
  <si>
    <t>CZE19900816</t>
  </si>
  <si>
    <t>Maršálek</t>
  </si>
  <si>
    <t>Nikolas</t>
  </si>
  <si>
    <t>3:29:59</t>
  </si>
  <si>
    <t>CZE19910928</t>
  </si>
  <si>
    <t>Černý</t>
  </si>
  <si>
    <t>Viktor</t>
  </si>
  <si>
    <t>3:35:31</t>
  </si>
  <si>
    <t>GER19870530</t>
  </si>
  <si>
    <t>Janorschke</t>
  </si>
  <si>
    <t>Grischa</t>
  </si>
  <si>
    <t>DNF</t>
  </si>
  <si>
    <t>GER19900923</t>
  </si>
  <si>
    <t>Mortka</t>
  </si>
  <si>
    <t>AUT19750427</t>
  </si>
  <si>
    <t>Faltheiner</t>
  </si>
  <si>
    <t>Werner</t>
  </si>
  <si>
    <t>CZE19911207</t>
  </si>
  <si>
    <t>Jaroslav</t>
  </si>
  <si>
    <t>NED19881028</t>
  </si>
  <si>
    <t>Ruckert</t>
  </si>
  <si>
    <t>NED19890220</t>
  </si>
  <si>
    <t>Griffin</t>
  </si>
  <si>
    <t>Jake</t>
  </si>
  <si>
    <t>SVK19900508</t>
  </si>
  <si>
    <t>Rovniak</t>
  </si>
  <si>
    <t>SVK19880617</t>
  </si>
  <si>
    <t>Čanecký</t>
  </si>
  <si>
    <t>SVK19880323</t>
  </si>
  <si>
    <t>Novák</t>
  </si>
  <si>
    <t>CZE19771008</t>
  </si>
  <si>
    <t>Říha</t>
  </si>
  <si>
    <t>CZE19820322</t>
  </si>
  <si>
    <t>Kyzivát</t>
  </si>
  <si>
    <t>Vladimír</t>
  </si>
  <si>
    <t>CZE19910121</t>
  </si>
  <si>
    <t>Hirt</t>
  </si>
  <si>
    <t>CZE19880923</t>
  </si>
  <si>
    <t>Dudek</t>
  </si>
  <si>
    <t>GER19741121</t>
  </si>
  <si>
    <t>Schulze</t>
  </si>
  <si>
    <t>André</t>
  </si>
  <si>
    <t>CZE19870329</t>
  </si>
  <si>
    <t>Zelinka</t>
  </si>
  <si>
    <t>CZE19770113</t>
  </si>
  <si>
    <t>Faltus</t>
  </si>
  <si>
    <t>Richard</t>
  </si>
  <si>
    <t>CZE19910712</t>
  </si>
  <si>
    <t>Vendolský</t>
  </si>
  <si>
    <t>CZE19880504</t>
  </si>
  <si>
    <t>Kuchař</t>
  </si>
  <si>
    <t>CZE19891230</t>
  </si>
  <si>
    <t>SVK19881129</t>
  </si>
  <si>
    <t>Liptak</t>
  </si>
  <si>
    <t>Matej</t>
  </si>
  <si>
    <t>počet startujících/number of competitors: 83</t>
  </si>
  <si>
    <t>celkový počet týmů/number of teams:</t>
  </si>
  <si>
    <t>nenastoupili/DNS: 0</t>
  </si>
  <si>
    <t>nedokončili/DNF : 21</t>
  </si>
  <si>
    <t>Processing&amp;Data Timming by On line system, s.r.o</t>
  </si>
  <si>
    <t>VÝSLEDKY po IV.etapě/RESULT LIST</t>
  </si>
  <si>
    <t>Bodovací soutěž</t>
  </si>
  <si>
    <t>klub</t>
  </si>
  <si>
    <t>body</t>
  </si>
  <si>
    <t>Rank</t>
  </si>
  <si>
    <t>Telenet</t>
  </si>
  <si>
    <t xml:space="preserve">Muller </t>
  </si>
  <si>
    <t>Mlynář</t>
  </si>
  <si>
    <t>Koning</t>
  </si>
  <si>
    <t>Peter</t>
  </si>
  <si>
    <t>Soutěž družstev IV.etapy/Teams points</t>
  </si>
  <si>
    <t>Soutěž družstev celkem/Teams points Total</t>
  </si>
  <si>
    <t>Vrchařská prémie IV.etapa</t>
  </si>
  <si>
    <t>points</t>
  </si>
  <si>
    <t>1.</t>
  </si>
  <si>
    <t>2.</t>
  </si>
  <si>
    <t>Celkem za IV.etapu:</t>
  </si>
  <si>
    <t>Total results</t>
  </si>
  <si>
    <t>poř.</t>
  </si>
  <si>
    <t xml:space="preserve">Rychlostní prémie </t>
  </si>
  <si>
    <t>sec.</t>
  </si>
  <si>
    <t>Celkem za IV.etapu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</si>
</sst>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\ AM/PM"/>
    <numFmt numFmtId="166" formatCode="_-* #,##0.00\ _K_č_-;\-* #,##0.00\ _K_č_-;_-* \-??\ _K_č_-;_-@_-"/>
    <numFmt numFmtId="167" formatCode="_-* #,##0\ _K_č_-;\-* #,##0\ _K_č_-;_-* \-??\ _K_č_-;_-@_-"/>
    <numFmt numFmtId="168" formatCode="[H]:MM:SS"/>
  </numFmts>
  <fonts count="15"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right"/>
    </xf>
    <xf numFmtId="164" fontId="6" fillId="2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left"/>
    </xf>
    <xf numFmtId="165" fontId="7" fillId="2" borderId="4" xfId="0" applyNumberFormat="1" applyFont="1" applyFill="1" applyBorder="1" applyAlignment="1">
      <alignment horizontal="right"/>
    </xf>
    <xf numFmtId="164" fontId="7" fillId="2" borderId="5" xfId="0" applyFont="1" applyFill="1" applyBorder="1" applyAlignment="1">
      <alignment horizontal="right"/>
    </xf>
    <xf numFmtId="164" fontId="7" fillId="2" borderId="6" xfId="0" applyFont="1" applyFill="1" applyBorder="1" applyAlignment="1">
      <alignment/>
    </xf>
    <xf numFmtId="164" fontId="8" fillId="0" borderId="0" xfId="0" applyFont="1" applyAlignment="1">
      <alignment horizontal="left"/>
    </xf>
    <xf numFmtId="164" fontId="6" fillId="2" borderId="7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left"/>
    </xf>
    <xf numFmtId="165" fontId="7" fillId="2" borderId="9" xfId="0" applyNumberFormat="1" applyFont="1" applyFill="1" applyBorder="1" applyAlignment="1">
      <alignment horizontal="right"/>
    </xf>
    <xf numFmtId="164" fontId="7" fillId="2" borderId="10" xfId="0" applyFont="1" applyFill="1" applyBorder="1" applyAlignment="1">
      <alignment horizontal="right"/>
    </xf>
    <xf numFmtId="164" fontId="7" fillId="2" borderId="0" xfId="0" applyFont="1" applyFill="1" applyBorder="1" applyAlignment="1">
      <alignment/>
    </xf>
    <xf numFmtId="164" fontId="0" fillId="0" borderId="11" xfId="0" applyBorder="1" applyAlignment="1">
      <alignment/>
    </xf>
    <xf numFmtId="164" fontId="1" fillId="0" borderId="11" xfId="0" applyFont="1" applyFill="1" applyBorder="1" applyAlignment="1">
      <alignment horizontal="center"/>
    </xf>
    <xf numFmtId="164" fontId="3" fillId="0" borderId="11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7" fontId="3" fillId="0" borderId="11" xfId="15" applyNumberFormat="1" applyFont="1" applyFill="1" applyBorder="1" applyAlignment="1" applyProtection="1">
      <alignment/>
      <protection/>
    </xf>
    <xf numFmtId="164" fontId="1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7" fillId="2" borderId="6" xfId="0" applyFont="1" applyFill="1" applyBorder="1" applyAlignment="1">
      <alignment horizontal="right"/>
    </xf>
    <xf numFmtId="164" fontId="7" fillId="2" borderId="0" xfId="0" applyFont="1" applyFill="1" applyBorder="1" applyAlignment="1">
      <alignment horizontal="right"/>
    </xf>
    <xf numFmtId="164" fontId="10" fillId="0" borderId="11" xfId="0" applyFont="1" applyBorder="1" applyAlignment="1">
      <alignment/>
    </xf>
    <xf numFmtId="164" fontId="11" fillId="0" borderId="11" xfId="0" applyFont="1" applyFill="1" applyBorder="1" applyAlignment="1">
      <alignment horizontal="center"/>
    </xf>
    <xf numFmtId="164" fontId="12" fillId="0" borderId="11" xfId="0" applyFont="1" applyFill="1" applyBorder="1" applyAlignment="1">
      <alignment horizontal="left"/>
    </xf>
    <xf numFmtId="164" fontId="12" fillId="0" borderId="11" xfId="0" applyFont="1" applyFill="1" applyBorder="1" applyAlignment="1">
      <alignment horizontal="center"/>
    </xf>
    <xf numFmtId="165" fontId="12" fillId="0" borderId="11" xfId="15" applyNumberFormat="1" applyFont="1" applyFill="1" applyBorder="1" applyAlignment="1" applyProtection="1">
      <alignment horizontal="right"/>
      <protection/>
    </xf>
    <xf numFmtId="165" fontId="12" fillId="0" borderId="11" xfId="0" applyNumberFormat="1" applyFont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4" fontId="9" fillId="2" borderId="12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7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left"/>
    </xf>
    <xf numFmtId="165" fontId="3" fillId="0" borderId="0" xfId="0" applyNumberFormat="1" applyFont="1" applyBorder="1" applyAlignment="1">
      <alignment/>
    </xf>
    <xf numFmtId="164" fontId="2" fillId="0" borderId="13" xfId="0" applyFont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left"/>
    </xf>
    <xf numFmtId="165" fontId="7" fillId="2" borderId="14" xfId="0" applyNumberFormat="1" applyFont="1" applyFill="1" applyBorder="1" applyAlignment="1">
      <alignment horizontal="right"/>
    </xf>
    <xf numFmtId="164" fontId="3" fillId="0" borderId="11" xfId="0" applyFont="1" applyBorder="1" applyAlignment="1">
      <alignment horizontal="center"/>
    </xf>
    <xf numFmtId="165" fontId="3" fillId="0" borderId="14" xfId="0" applyNumberFormat="1" applyFont="1" applyBorder="1" applyAlignment="1">
      <alignment horizontal="right"/>
    </xf>
    <xf numFmtId="164" fontId="3" fillId="0" borderId="15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3" fillId="0" borderId="16" xfId="0" applyFont="1" applyFill="1" applyBorder="1" applyAlignment="1">
      <alignment horizontal="right"/>
    </xf>
    <xf numFmtId="164" fontId="3" fillId="0" borderId="13" xfId="0" applyFont="1" applyBorder="1" applyAlignment="1">
      <alignment horizontal="center"/>
    </xf>
    <xf numFmtId="167" fontId="3" fillId="0" borderId="14" xfId="15" applyNumberFormat="1" applyFont="1" applyFill="1" applyBorder="1" applyAlignment="1" applyProtection="1">
      <alignment horizontal="right"/>
      <protection/>
    </xf>
    <xf numFmtId="167" fontId="3" fillId="0" borderId="0" xfId="15" applyNumberFormat="1" applyFont="1" applyFill="1" applyBorder="1" applyAlignment="1" applyProtection="1">
      <alignment horizontal="right"/>
      <protection/>
    </xf>
    <xf numFmtId="167" fontId="3" fillId="0" borderId="0" xfId="15" applyNumberFormat="1" applyFont="1" applyFill="1" applyBorder="1" applyAlignment="1" applyProtection="1">
      <alignment horizontal="left"/>
      <protection/>
    </xf>
    <xf numFmtId="164" fontId="3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8" xfId="0" applyFont="1" applyFill="1" applyBorder="1" applyAlignment="1">
      <alignment horizontal="left"/>
    </xf>
    <xf numFmtId="167" fontId="3" fillId="0" borderId="19" xfId="15" applyNumberFormat="1" applyFont="1" applyFill="1" applyBorder="1" applyAlignment="1" applyProtection="1">
      <alignment horizontal="right"/>
      <protection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 horizontal="left"/>
    </xf>
    <xf numFmtId="164" fontId="3" fillId="0" borderId="0" xfId="0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0" applyNumberFormat="1" applyBorder="1" applyAlignment="1">
      <alignment horizontal="left"/>
    </xf>
    <xf numFmtId="165" fontId="3" fillId="0" borderId="0" xfId="0" applyNumberFormat="1" applyFont="1" applyAlignment="1">
      <alignment horizontal="left"/>
    </xf>
    <xf numFmtId="164" fontId="1" fillId="0" borderId="13" xfId="0" applyFont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4" xfId="0" applyNumberFormat="1" applyBorder="1" applyAlignment="1">
      <alignment horizontal="left"/>
    </xf>
    <xf numFmtId="165" fontId="0" fillId="0" borderId="14" xfId="0" applyNumberFormat="1" applyFont="1" applyBorder="1" applyAlignment="1">
      <alignment horizontal="left"/>
    </xf>
    <xf numFmtId="164" fontId="1" fillId="0" borderId="17" xfId="0" applyFont="1" applyBorder="1" applyAlignment="1">
      <alignment horizontal="center"/>
    </xf>
    <xf numFmtId="165" fontId="3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9" xfId="0" applyNumberFormat="1" applyBorder="1" applyAlignment="1">
      <alignment horizontal="left"/>
    </xf>
    <xf numFmtId="164" fontId="3" fillId="0" borderId="2" xfId="0" applyFont="1" applyBorder="1" applyAlignment="1">
      <alignment horizontal="center"/>
    </xf>
    <xf numFmtId="168" fontId="3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68" fontId="3" fillId="0" borderId="11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168" fontId="3" fillId="0" borderId="18" xfId="0" applyNumberFormat="1" applyFont="1" applyBorder="1" applyAlignment="1">
      <alignment horizontal="left"/>
    </xf>
    <xf numFmtId="165" fontId="0" fillId="0" borderId="18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3" fillId="0" borderId="0" xfId="0" applyFont="1" applyAlignment="1">
      <alignment horizontal="center"/>
    </xf>
    <xf numFmtId="164" fontId="6" fillId="2" borderId="3" xfId="0" applyFont="1" applyFill="1" applyBorder="1" applyAlignment="1">
      <alignment horizontal="right"/>
    </xf>
    <xf numFmtId="164" fontId="6" fillId="2" borderId="8" xfId="0" applyFont="1" applyFill="1" applyBorder="1" applyAlignment="1">
      <alignment horizontal="right"/>
    </xf>
    <xf numFmtId="164" fontId="2" fillId="0" borderId="20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left"/>
    </xf>
    <xf numFmtId="167" fontId="3" fillId="0" borderId="3" xfId="15" applyNumberFormat="1" applyFont="1" applyFill="1" applyBorder="1" applyAlignment="1" applyProtection="1">
      <alignment horizontal="right"/>
      <protection/>
    </xf>
    <xf numFmtId="167" fontId="3" fillId="0" borderId="11" xfId="15" applyNumberFormat="1" applyFont="1" applyFill="1" applyBorder="1" applyAlignment="1" applyProtection="1">
      <alignment horizontal="right"/>
      <protection/>
    </xf>
    <xf numFmtId="167" fontId="3" fillId="0" borderId="18" xfId="15" applyNumberFormat="1" applyFont="1" applyFill="1" applyBorder="1" applyAlignment="1" applyProtection="1">
      <alignment horizontal="right"/>
      <protection/>
    </xf>
    <xf numFmtId="164" fontId="14" fillId="0" borderId="0" xfId="0" applyFont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4" fillId="0" borderId="0" xfId="0" applyFont="1" applyAlignment="1">
      <alignment horizontal="left"/>
    </xf>
    <xf numFmtId="164" fontId="4" fillId="0" borderId="2" xfId="0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7" fontId="3" fillId="0" borderId="4" xfId="15" applyNumberFormat="1" applyFont="1" applyFill="1" applyBorder="1" applyAlignment="1" applyProtection="1">
      <alignment horizontal="right"/>
      <protection/>
    </xf>
    <xf numFmtId="164" fontId="4" fillId="0" borderId="13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2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7" fontId="3" fillId="0" borderId="4" xfId="15" applyNumberFormat="1" applyFont="1" applyFill="1" applyBorder="1" applyAlignment="1" applyProtection="1">
      <alignment horizontal="center"/>
      <protection/>
    </xf>
    <xf numFmtId="167" fontId="3" fillId="0" borderId="14" xfId="15" applyNumberFormat="1" applyFont="1" applyFill="1" applyBorder="1" applyAlignment="1" applyProtection="1">
      <alignment horizontal="center"/>
      <protection/>
    </xf>
    <xf numFmtId="164" fontId="1" fillId="0" borderId="17" xfId="0" applyFont="1" applyFill="1" applyBorder="1" applyAlignment="1">
      <alignment horizontal="center"/>
    </xf>
    <xf numFmtId="167" fontId="3" fillId="0" borderId="19" xfId="15" applyNumberFormat="1" applyFont="1" applyFill="1" applyBorder="1" applyAlignment="1" applyProtection="1">
      <alignment horizontal="center"/>
      <protection/>
    </xf>
    <xf numFmtId="164" fontId="1" fillId="0" borderId="21" xfId="0" applyFont="1" applyFill="1" applyBorder="1" applyAlignment="1">
      <alignment horizontal="center"/>
    </xf>
    <xf numFmtId="164" fontId="3" fillId="0" borderId="22" xfId="0" applyFont="1" applyFill="1" applyBorder="1" applyAlignment="1">
      <alignment horizontal="left"/>
    </xf>
    <xf numFmtId="167" fontId="3" fillId="0" borderId="23" xfId="15" applyNumberFormat="1" applyFont="1" applyFill="1" applyBorder="1" applyAlignment="1" applyProtection="1">
      <alignment horizontal="center"/>
      <protection/>
    </xf>
    <xf numFmtId="164" fontId="13" fillId="0" borderId="0" xfId="0" applyFont="1" applyBorder="1" applyAlignment="1">
      <alignment horizontal="center"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1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9.7109375" style="2" customWidth="1"/>
    <col min="3" max="3" width="12.7109375" style="3" customWidth="1"/>
    <col min="4" max="4" width="14.140625" style="3" customWidth="1"/>
    <col min="5" max="5" width="12.57421875" style="3" customWidth="1"/>
    <col min="6" max="6" width="33.28125" style="3" customWidth="1"/>
    <col min="7" max="7" width="8.28125" style="4" customWidth="1"/>
    <col min="8" max="8" width="8.140625" style="5" customWidth="1"/>
    <col min="9" max="9" width="9.140625" style="6" customWidth="1"/>
    <col min="10" max="10" width="9.00390625" style="7" customWidth="1"/>
    <col min="11" max="12" width="9.140625" style="3" customWidth="1"/>
    <col min="13" max="13" width="2.140625" style="3" customWidth="1"/>
    <col min="14" max="14" width="10.7109375" style="3" customWidth="1"/>
    <col min="15" max="16384" width="9.140625" style="3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5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12.75">
      <c r="A3" s="10" t="s">
        <v>2</v>
      </c>
      <c r="B3" s="10"/>
      <c r="C3" s="10"/>
      <c r="D3" s="10"/>
      <c r="E3" s="10"/>
      <c r="F3" s="10"/>
      <c r="G3" s="10"/>
      <c r="H3" s="10"/>
    </row>
    <row r="4" spans="1:10" ht="13.5" customHeight="1">
      <c r="A4" s="11" t="s">
        <v>3</v>
      </c>
      <c r="B4" s="11"/>
      <c r="C4" s="11"/>
      <c r="D4" s="11"/>
      <c r="F4" s="12" t="s">
        <v>4</v>
      </c>
      <c r="G4" s="12"/>
      <c r="H4" s="12"/>
      <c r="I4" s="12"/>
      <c r="J4" s="12"/>
    </row>
    <row r="5" spans="1:10" s="19" customFormat="1" ht="14.25" customHeight="1">
      <c r="A5" s="13" t="s">
        <v>5</v>
      </c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4" t="s">
        <v>11</v>
      </c>
      <c r="H5" s="16" t="s">
        <v>12</v>
      </c>
      <c r="I5" s="17" t="s">
        <v>13</v>
      </c>
      <c r="J5" s="18" t="s">
        <v>14</v>
      </c>
    </row>
    <row r="6" spans="1:10" s="19" customFormat="1" ht="12.75">
      <c r="A6" s="20" t="s">
        <v>15</v>
      </c>
      <c r="B6" s="21" t="s">
        <v>16</v>
      </c>
      <c r="C6" s="22" t="s">
        <v>17</v>
      </c>
      <c r="D6" s="22" t="s">
        <v>18</v>
      </c>
      <c r="E6" s="22" t="s">
        <v>19</v>
      </c>
      <c r="F6" s="22" t="s">
        <v>20</v>
      </c>
      <c r="G6" s="21" t="s">
        <v>21</v>
      </c>
      <c r="H6" s="23" t="s">
        <v>22</v>
      </c>
      <c r="I6" s="24" t="s">
        <v>23</v>
      </c>
      <c r="J6" s="25" t="s">
        <v>24</v>
      </c>
    </row>
    <row r="7" spans="1:15" ht="12.75">
      <c r="A7" s="26">
        <v>1</v>
      </c>
      <c r="B7" s="27">
        <v>122</v>
      </c>
      <c r="C7" s="28" t="s">
        <v>25</v>
      </c>
      <c r="D7" s="28" t="s">
        <v>26</v>
      </c>
      <c r="E7" s="28" t="s">
        <v>27</v>
      </c>
      <c r="F7" s="28" t="s">
        <v>28</v>
      </c>
      <c r="G7" s="29" t="s">
        <v>29</v>
      </c>
      <c r="H7" s="30" t="s">
        <v>30</v>
      </c>
      <c r="I7" s="31"/>
      <c r="J7" s="32">
        <v>10</v>
      </c>
      <c r="K7"/>
      <c r="L7"/>
      <c r="M7"/>
      <c r="N7"/>
      <c r="O7"/>
    </row>
    <row r="8" spans="1:15" ht="12.75">
      <c r="A8" s="26">
        <v>2</v>
      </c>
      <c r="B8" s="27">
        <v>94</v>
      </c>
      <c r="C8" s="28" t="s">
        <v>31</v>
      </c>
      <c r="D8" s="28" t="s">
        <v>32</v>
      </c>
      <c r="E8" s="28" t="s">
        <v>33</v>
      </c>
      <c r="F8" s="28" t="s">
        <v>34</v>
      </c>
      <c r="G8" s="29" t="s">
        <v>29</v>
      </c>
      <c r="H8" s="30" t="s">
        <v>30</v>
      </c>
      <c r="I8" s="31">
        <f aca="true" t="shared" si="0" ref="I8:I39">H7-$H$8</f>
        <v>0</v>
      </c>
      <c r="J8" s="32">
        <v>6</v>
      </c>
      <c r="K8"/>
      <c r="L8"/>
      <c r="M8"/>
      <c r="N8"/>
      <c r="O8"/>
    </row>
    <row r="9" spans="1:15" ht="12.75">
      <c r="A9" s="26">
        <v>3</v>
      </c>
      <c r="B9" s="27">
        <v>11</v>
      </c>
      <c r="C9" s="28" t="s">
        <v>35</v>
      </c>
      <c r="D9" s="28" t="s">
        <v>36</v>
      </c>
      <c r="E9" s="28" t="s">
        <v>37</v>
      </c>
      <c r="F9" s="28" t="s">
        <v>38</v>
      </c>
      <c r="G9" s="29" t="s">
        <v>29</v>
      </c>
      <c r="H9" s="30" t="s">
        <v>30</v>
      </c>
      <c r="I9" s="31">
        <f t="shared" si="0"/>
        <v>0</v>
      </c>
      <c r="J9" s="32">
        <v>4</v>
      </c>
      <c r="K9"/>
      <c r="L9"/>
      <c r="M9"/>
      <c r="N9"/>
      <c r="O9"/>
    </row>
    <row r="10" spans="1:15" ht="12.75">
      <c r="A10" s="26">
        <v>4</v>
      </c>
      <c r="B10" s="27">
        <v>1</v>
      </c>
      <c r="C10" s="28" t="s">
        <v>39</v>
      </c>
      <c r="D10" s="28" t="s">
        <v>40</v>
      </c>
      <c r="E10" s="28" t="s">
        <v>41</v>
      </c>
      <c r="F10" s="28" t="s">
        <v>42</v>
      </c>
      <c r="G10" s="29" t="s">
        <v>29</v>
      </c>
      <c r="H10" s="30" t="s">
        <v>43</v>
      </c>
      <c r="I10" s="31">
        <f t="shared" si="0"/>
        <v>0</v>
      </c>
      <c r="J10" s="32"/>
      <c r="K10"/>
      <c r="L10"/>
      <c r="M10"/>
      <c r="N10"/>
      <c r="O10"/>
    </row>
    <row r="11" spans="1:15" ht="12.75">
      <c r="A11" s="26">
        <v>5</v>
      </c>
      <c r="B11" s="27">
        <v>118</v>
      </c>
      <c r="C11" s="28" t="s">
        <v>44</v>
      </c>
      <c r="D11" s="28" t="s">
        <v>45</v>
      </c>
      <c r="E11" s="28" t="s">
        <v>46</v>
      </c>
      <c r="F11" s="28" t="s">
        <v>47</v>
      </c>
      <c r="G11" s="29" t="s">
        <v>29</v>
      </c>
      <c r="H11" s="30" t="s">
        <v>48</v>
      </c>
      <c r="I11" s="31">
        <f t="shared" si="0"/>
        <v>1.1574074074094387E-05</v>
      </c>
      <c r="J11" s="32"/>
      <c r="K11"/>
      <c r="L11"/>
      <c r="M11"/>
      <c r="N11"/>
      <c r="O11"/>
    </row>
    <row r="12" spans="1:15" ht="12.75">
      <c r="A12" s="26">
        <v>6</v>
      </c>
      <c r="B12" s="27">
        <v>97</v>
      </c>
      <c r="C12" s="28" t="s">
        <v>49</v>
      </c>
      <c r="D12" s="28" t="s">
        <v>50</v>
      </c>
      <c r="E12" s="28" t="s">
        <v>33</v>
      </c>
      <c r="F12" s="28" t="s">
        <v>34</v>
      </c>
      <c r="G12" s="29" t="s">
        <v>29</v>
      </c>
      <c r="H12" s="30" t="s">
        <v>51</v>
      </c>
      <c r="I12" s="31">
        <f t="shared" si="0"/>
        <v>4.629629629629428E-05</v>
      </c>
      <c r="J12" s="32"/>
      <c r="K12"/>
      <c r="L12"/>
      <c r="M12"/>
      <c r="N12"/>
      <c r="O12"/>
    </row>
    <row r="13" spans="1:15" ht="12.75">
      <c r="A13" s="26">
        <v>7</v>
      </c>
      <c r="B13" s="27">
        <v>19</v>
      </c>
      <c r="C13" s="28" t="s">
        <v>52</v>
      </c>
      <c r="D13" s="28" t="s">
        <v>53</v>
      </c>
      <c r="E13" s="28" t="s">
        <v>54</v>
      </c>
      <c r="F13" s="28" t="s">
        <v>55</v>
      </c>
      <c r="G13" s="29" t="s">
        <v>29</v>
      </c>
      <c r="H13" s="30" t="s">
        <v>56</v>
      </c>
      <c r="I13" s="31">
        <f t="shared" si="0"/>
        <v>0.00011574074074074958</v>
      </c>
      <c r="J13" s="32"/>
      <c r="K13"/>
      <c r="L13"/>
      <c r="M13"/>
      <c r="N13"/>
      <c r="O13"/>
    </row>
    <row r="14" spans="1:15" ht="12.75">
      <c r="A14" s="26">
        <v>8</v>
      </c>
      <c r="B14" s="27">
        <v>108</v>
      </c>
      <c r="C14" s="28" t="s">
        <v>57</v>
      </c>
      <c r="D14" s="28" t="s">
        <v>58</v>
      </c>
      <c r="E14" s="28" t="s">
        <v>59</v>
      </c>
      <c r="F14" s="28" t="s">
        <v>60</v>
      </c>
      <c r="G14" s="29" t="s">
        <v>29</v>
      </c>
      <c r="H14" s="30" t="s">
        <v>61</v>
      </c>
      <c r="I14" s="31">
        <f t="shared" si="0"/>
        <v>0.00015046296296297723</v>
      </c>
      <c r="J14" s="32"/>
      <c r="K14"/>
      <c r="L14"/>
      <c r="M14"/>
      <c r="N14"/>
      <c r="O14"/>
    </row>
    <row r="15" spans="1:15" ht="12.75">
      <c r="A15" s="26">
        <v>9</v>
      </c>
      <c r="B15" s="27">
        <v>3</v>
      </c>
      <c r="C15" s="28" t="s">
        <v>62</v>
      </c>
      <c r="D15" s="28" t="s">
        <v>63</v>
      </c>
      <c r="E15" s="28" t="s">
        <v>64</v>
      </c>
      <c r="F15" s="28" t="s">
        <v>42</v>
      </c>
      <c r="G15" s="29" t="s">
        <v>29</v>
      </c>
      <c r="H15" s="30" t="s">
        <v>65</v>
      </c>
      <c r="I15" s="31">
        <f t="shared" si="0"/>
        <v>0.00018518518518520488</v>
      </c>
      <c r="J15" s="32"/>
      <c r="K15"/>
      <c r="L15"/>
      <c r="M15"/>
      <c r="N15"/>
      <c r="O15"/>
    </row>
    <row r="16" spans="1:15" ht="12.75">
      <c r="A16" s="26">
        <v>10</v>
      </c>
      <c r="B16" s="27">
        <v>77</v>
      </c>
      <c r="C16" s="28" t="s">
        <v>66</v>
      </c>
      <c r="D16" s="28" t="s">
        <v>67</v>
      </c>
      <c r="E16" s="28" t="s">
        <v>68</v>
      </c>
      <c r="F16" s="28" t="s">
        <v>69</v>
      </c>
      <c r="G16" s="29" t="s">
        <v>29</v>
      </c>
      <c r="H16" s="30" t="s">
        <v>70</v>
      </c>
      <c r="I16" s="31">
        <f t="shared" si="0"/>
        <v>0.0006018518518518534</v>
      </c>
      <c r="J16" s="32"/>
      <c r="K16"/>
      <c r="L16"/>
      <c r="M16"/>
      <c r="N16"/>
      <c r="O16"/>
    </row>
    <row r="17" spans="1:15" ht="12.75">
      <c r="A17" s="26">
        <v>11</v>
      </c>
      <c r="B17" s="27">
        <v>115</v>
      </c>
      <c r="C17" s="28" t="s">
        <v>71</v>
      </c>
      <c r="D17" s="28" t="s">
        <v>72</v>
      </c>
      <c r="E17" s="28" t="s">
        <v>73</v>
      </c>
      <c r="F17" s="28" t="s">
        <v>47</v>
      </c>
      <c r="G17" s="29" t="s">
        <v>29</v>
      </c>
      <c r="H17" s="30" t="s">
        <v>70</v>
      </c>
      <c r="I17" s="31">
        <f t="shared" si="0"/>
        <v>0.00061342592592592</v>
      </c>
      <c r="J17" s="32"/>
      <c r="K17"/>
      <c r="L17"/>
      <c r="M17"/>
      <c r="N17"/>
      <c r="O17"/>
    </row>
    <row r="18" spans="1:15" ht="12.75">
      <c r="A18" s="26">
        <v>12</v>
      </c>
      <c r="B18" s="27">
        <v>84</v>
      </c>
      <c r="C18" s="28" t="s">
        <v>74</v>
      </c>
      <c r="D18" s="28" t="s">
        <v>75</v>
      </c>
      <c r="E18" s="28" t="s">
        <v>76</v>
      </c>
      <c r="F18" s="28" t="s">
        <v>77</v>
      </c>
      <c r="G18" s="29" t="s">
        <v>78</v>
      </c>
      <c r="H18" s="30" t="s">
        <v>70</v>
      </c>
      <c r="I18" s="31">
        <f t="shared" si="0"/>
        <v>0.00061342592592592</v>
      </c>
      <c r="J18" s="32"/>
      <c r="K18"/>
      <c r="L18"/>
      <c r="M18"/>
      <c r="N18"/>
      <c r="O18"/>
    </row>
    <row r="19" spans="1:15" ht="12.75">
      <c r="A19" s="26">
        <v>13</v>
      </c>
      <c r="B19" s="27">
        <v>24</v>
      </c>
      <c r="C19" s="28" t="s">
        <v>79</v>
      </c>
      <c r="D19" s="28" t="s">
        <v>80</v>
      </c>
      <c r="E19" s="28" t="s">
        <v>33</v>
      </c>
      <c r="F19" s="28" t="s">
        <v>81</v>
      </c>
      <c r="G19" s="29" t="s">
        <v>78</v>
      </c>
      <c r="H19" s="30" t="s">
        <v>82</v>
      </c>
      <c r="I19" s="31">
        <f t="shared" si="0"/>
        <v>0.00061342592592592</v>
      </c>
      <c r="J19" s="32"/>
      <c r="K19"/>
      <c r="L19"/>
      <c r="M19"/>
      <c r="N19"/>
      <c r="O19"/>
    </row>
    <row r="20" spans="1:15" ht="12.75">
      <c r="A20" s="26">
        <v>14</v>
      </c>
      <c r="B20" s="27">
        <v>95</v>
      </c>
      <c r="C20" s="28" t="s">
        <v>83</v>
      </c>
      <c r="D20" s="28" t="s">
        <v>84</v>
      </c>
      <c r="E20" s="28" t="s">
        <v>85</v>
      </c>
      <c r="F20" s="28" t="s">
        <v>34</v>
      </c>
      <c r="G20" s="29" t="s">
        <v>29</v>
      </c>
      <c r="H20" s="30" t="s">
        <v>82</v>
      </c>
      <c r="I20" s="31">
        <f t="shared" si="0"/>
        <v>0.0006250000000000144</v>
      </c>
      <c r="J20" s="32">
        <v>6</v>
      </c>
      <c r="K20"/>
      <c r="L20"/>
      <c r="M20"/>
      <c r="N20"/>
      <c r="O20"/>
    </row>
    <row r="21" spans="1:15" ht="12.75">
      <c r="A21" s="26">
        <v>15</v>
      </c>
      <c r="B21" s="27">
        <v>8</v>
      </c>
      <c r="C21" s="28" t="s">
        <v>86</v>
      </c>
      <c r="D21" s="28" t="s">
        <v>87</v>
      </c>
      <c r="E21" s="28" t="s">
        <v>88</v>
      </c>
      <c r="F21" s="28" t="s">
        <v>38</v>
      </c>
      <c r="G21" s="29" t="s">
        <v>29</v>
      </c>
      <c r="H21" s="30" t="s">
        <v>82</v>
      </c>
      <c r="I21" s="31">
        <f t="shared" si="0"/>
        <v>0.0006250000000000144</v>
      </c>
      <c r="J21" s="32"/>
      <c r="K21"/>
      <c r="L21"/>
      <c r="M21"/>
      <c r="N21"/>
      <c r="O21"/>
    </row>
    <row r="22" spans="1:15" ht="12.75">
      <c r="A22" s="26">
        <v>16</v>
      </c>
      <c r="B22" s="27">
        <v>93</v>
      </c>
      <c r="C22" s="28" t="s">
        <v>89</v>
      </c>
      <c r="D22" s="28" t="s">
        <v>90</v>
      </c>
      <c r="E22" s="28" t="s">
        <v>68</v>
      </c>
      <c r="F22" s="28" t="s">
        <v>34</v>
      </c>
      <c r="G22" s="29" t="s">
        <v>29</v>
      </c>
      <c r="H22" s="30" t="s">
        <v>91</v>
      </c>
      <c r="I22" s="31">
        <f t="shared" si="0"/>
        <v>0.0006250000000000144</v>
      </c>
      <c r="J22" s="32">
        <v>2</v>
      </c>
      <c r="K22"/>
      <c r="L22"/>
      <c r="M22"/>
      <c r="N22"/>
      <c r="O22"/>
    </row>
    <row r="23" spans="1:15" ht="12.75">
      <c r="A23" s="26">
        <v>17</v>
      </c>
      <c r="B23" s="27">
        <v>121</v>
      </c>
      <c r="C23" s="28" t="s">
        <v>92</v>
      </c>
      <c r="D23" s="28" t="s">
        <v>93</v>
      </c>
      <c r="E23" s="28" t="s">
        <v>94</v>
      </c>
      <c r="F23" s="28" t="s">
        <v>28</v>
      </c>
      <c r="G23" s="29" t="s">
        <v>29</v>
      </c>
      <c r="H23" s="30" t="s">
        <v>91</v>
      </c>
      <c r="I23" s="31">
        <f t="shared" si="0"/>
        <v>0.0006365740740740811</v>
      </c>
      <c r="J23" s="32"/>
      <c r="K23"/>
      <c r="L23"/>
      <c r="M23"/>
      <c r="N23"/>
      <c r="O23"/>
    </row>
    <row r="24" spans="1:15" ht="12.75">
      <c r="A24" s="26">
        <v>18</v>
      </c>
      <c r="B24" s="27">
        <v>5</v>
      </c>
      <c r="C24" s="28" t="s">
        <v>95</v>
      </c>
      <c r="D24" s="28" t="s">
        <v>96</v>
      </c>
      <c r="E24" s="28" t="s">
        <v>97</v>
      </c>
      <c r="F24" s="28" t="s">
        <v>42</v>
      </c>
      <c r="G24" s="29" t="s">
        <v>78</v>
      </c>
      <c r="H24" s="30" t="s">
        <v>98</v>
      </c>
      <c r="I24" s="31">
        <f t="shared" si="0"/>
        <v>0.0006365740740740811</v>
      </c>
      <c r="J24" s="32"/>
      <c r="K24"/>
      <c r="L24"/>
      <c r="M24"/>
      <c r="N24"/>
      <c r="O24"/>
    </row>
    <row r="25" spans="1:15" ht="12.75">
      <c r="A25" s="26">
        <v>19</v>
      </c>
      <c r="B25" s="27">
        <v>7</v>
      </c>
      <c r="C25" s="28" t="s">
        <v>99</v>
      </c>
      <c r="D25" s="28" t="s">
        <v>100</v>
      </c>
      <c r="E25" s="28" t="s">
        <v>101</v>
      </c>
      <c r="F25" s="28" t="s">
        <v>42</v>
      </c>
      <c r="G25" s="29" t="s">
        <v>78</v>
      </c>
      <c r="H25" s="30" t="s">
        <v>98</v>
      </c>
      <c r="I25" s="31">
        <f t="shared" si="0"/>
        <v>0.0006481481481481477</v>
      </c>
      <c r="J25" s="32"/>
      <c r="K25"/>
      <c r="L25"/>
      <c r="M25"/>
      <c r="N25"/>
      <c r="O25"/>
    </row>
    <row r="26" spans="1:15" ht="12.75">
      <c r="A26" s="26">
        <v>20</v>
      </c>
      <c r="B26" s="27">
        <v>72</v>
      </c>
      <c r="C26" s="28" t="s">
        <v>102</v>
      </c>
      <c r="D26" s="28" t="s">
        <v>103</v>
      </c>
      <c r="E26" s="28" t="s">
        <v>104</v>
      </c>
      <c r="F26" s="28" t="s">
        <v>69</v>
      </c>
      <c r="G26" s="29" t="s">
        <v>29</v>
      </c>
      <c r="H26" s="30" t="s">
        <v>98</v>
      </c>
      <c r="I26" s="31">
        <f t="shared" si="0"/>
        <v>0.0006481481481481477</v>
      </c>
      <c r="J26" s="32"/>
      <c r="K26"/>
      <c r="L26"/>
      <c r="M26"/>
      <c r="N26"/>
      <c r="O26"/>
    </row>
    <row r="27" spans="1:15" ht="12.75">
      <c r="A27" s="26">
        <v>21</v>
      </c>
      <c r="B27" s="27">
        <v>2</v>
      </c>
      <c r="C27" s="28" t="s">
        <v>105</v>
      </c>
      <c r="D27" s="28" t="s">
        <v>106</v>
      </c>
      <c r="E27" s="28" t="s">
        <v>107</v>
      </c>
      <c r="F27" s="28" t="s">
        <v>42</v>
      </c>
      <c r="G27" s="29" t="s">
        <v>29</v>
      </c>
      <c r="H27" s="30" t="s">
        <v>98</v>
      </c>
      <c r="I27" s="31">
        <f t="shared" si="0"/>
        <v>0.0006481481481481477</v>
      </c>
      <c r="J27" s="32"/>
      <c r="K27"/>
      <c r="L27"/>
      <c r="M27"/>
      <c r="N27"/>
      <c r="O27"/>
    </row>
    <row r="28" spans="1:15" ht="12.75">
      <c r="A28" s="26">
        <v>22</v>
      </c>
      <c r="B28" s="27">
        <v>116</v>
      </c>
      <c r="C28" s="28" t="s">
        <v>108</v>
      </c>
      <c r="D28" s="28" t="s">
        <v>109</v>
      </c>
      <c r="E28" s="28" t="s">
        <v>104</v>
      </c>
      <c r="F28" s="28" t="s">
        <v>47</v>
      </c>
      <c r="G28" s="29" t="s">
        <v>78</v>
      </c>
      <c r="H28" s="30" t="s">
        <v>98</v>
      </c>
      <c r="I28" s="31">
        <f t="shared" si="0"/>
        <v>0.0006481481481481477</v>
      </c>
      <c r="J28" s="32"/>
      <c r="K28"/>
      <c r="L28"/>
      <c r="M28"/>
      <c r="N28"/>
      <c r="O28"/>
    </row>
    <row r="29" spans="1:15" ht="12.75">
      <c r="A29" s="26">
        <v>23</v>
      </c>
      <c r="B29" s="27">
        <v>34</v>
      </c>
      <c r="C29" s="28" t="s">
        <v>110</v>
      </c>
      <c r="D29" s="28" t="s">
        <v>111</v>
      </c>
      <c r="E29" s="28" t="s">
        <v>112</v>
      </c>
      <c r="F29" s="28" t="s">
        <v>113</v>
      </c>
      <c r="G29" s="29" t="s">
        <v>29</v>
      </c>
      <c r="H29" s="30" t="s">
        <v>114</v>
      </c>
      <c r="I29" s="31">
        <f t="shared" si="0"/>
        <v>0.0006481481481481477</v>
      </c>
      <c r="J29" s="32"/>
      <c r="K29"/>
      <c r="L29"/>
      <c r="M29"/>
      <c r="N29"/>
      <c r="O29"/>
    </row>
    <row r="30" spans="1:15" ht="12.75">
      <c r="A30" s="26">
        <v>24</v>
      </c>
      <c r="B30" s="27">
        <v>4</v>
      </c>
      <c r="C30" s="28" t="s">
        <v>115</v>
      </c>
      <c r="D30" s="28" t="s">
        <v>116</v>
      </c>
      <c r="E30" s="28" t="s">
        <v>117</v>
      </c>
      <c r="F30" s="28" t="s">
        <v>42</v>
      </c>
      <c r="G30" s="29" t="s">
        <v>29</v>
      </c>
      <c r="H30" s="30" t="s">
        <v>114</v>
      </c>
      <c r="I30" s="31">
        <f t="shared" si="0"/>
        <v>0.0006597222222222421</v>
      </c>
      <c r="J30" s="32"/>
      <c r="K30"/>
      <c r="L30"/>
      <c r="M30"/>
      <c r="N30"/>
      <c r="O30"/>
    </row>
    <row r="31" spans="1:15" ht="12.75">
      <c r="A31" s="26">
        <v>25</v>
      </c>
      <c r="B31" s="27">
        <v>89</v>
      </c>
      <c r="C31" s="28" t="s">
        <v>118</v>
      </c>
      <c r="D31" s="28" t="s">
        <v>119</v>
      </c>
      <c r="E31" s="28" t="s">
        <v>120</v>
      </c>
      <c r="F31" s="28" t="s">
        <v>121</v>
      </c>
      <c r="G31" s="29" t="s">
        <v>78</v>
      </c>
      <c r="H31" s="30" t="s">
        <v>114</v>
      </c>
      <c r="I31" s="31">
        <f t="shared" si="0"/>
        <v>0.0006597222222222421</v>
      </c>
      <c r="J31" s="32"/>
      <c r="K31"/>
      <c r="L31"/>
      <c r="M31"/>
      <c r="N31"/>
      <c r="O31"/>
    </row>
    <row r="32" spans="1:15" ht="12.75">
      <c r="A32" s="26">
        <v>26</v>
      </c>
      <c r="B32" s="27">
        <v>68</v>
      </c>
      <c r="C32" s="28" t="s">
        <v>122</v>
      </c>
      <c r="D32" s="28" t="s">
        <v>123</v>
      </c>
      <c r="E32" s="28" t="s">
        <v>107</v>
      </c>
      <c r="F32" s="28" t="s">
        <v>124</v>
      </c>
      <c r="G32" s="29" t="s">
        <v>29</v>
      </c>
      <c r="H32" s="30" t="s">
        <v>114</v>
      </c>
      <c r="I32" s="31">
        <f t="shared" si="0"/>
        <v>0.0006597222222222421</v>
      </c>
      <c r="J32" s="32"/>
      <c r="K32"/>
      <c r="L32"/>
      <c r="M32"/>
      <c r="N32"/>
      <c r="O32"/>
    </row>
    <row r="33" spans="1:15" ht="12.75">
      <c r="A33" s="26">
        <v>27</v>
      </c>
      <c r="B33" s="27">
        <v>14</v>
      </c>
      <c r="C33" s="28" t="s">
        <v>125</v>
      </c>
      <c r="D33" s="28" t="s">
        <v>126</v>
      </c>
      <c r="E33" s="28" t="s">
        <v>127</v>
      </c>
      <c r="F33" s="28" t="s">
        <v>38</v>
      </c>
      <c r="G33" s="29" t="s">
        <v>78</v>
      </c>
      <c r="H33" s="30" t="s">
        <v>128</v>
      </c>
      <c r="I33" s="31">
        <f t="shared" si="0"/>
        <v>0.0006597222222222421</v>
      </c>
      <c r="J33" s="32"/>
      <c r="K33"/>
      <c r="L33"/>
      <c r="M33"/>
      <c r="N33"/>
      <c r="O33"/>
    </row>
    <row r="34" spans="1:15" ht="12.75">
      <c r="A34" s="26">
        <v>28</v>
      </c>
      <c r="B34" s="27">
        <v>112</v>
      </c>
      <c r="C34" s="28" t="s">
        <v>129</v>
      </c>
      <c r="D34" s="28" t="s">
        <v>130</v>
      </c>
      <c r="E34" s="28" t="s">
        <v>131</v>
      </c>
      <c r="F34" s="28" t="s">
        <v>60</v>
      </c>
      <c r="G34" s="29" t="s">
        <v>29</v>
      </c>
      <c r="H34" s="30" t="s">
        <v>128</v>
      </c>
      <c r="I34" s="31">
        <f t="shared" si="0"/>
        <v>0.0006712962962963087</v>
      </c>
      <c r="J34" s="32"/>
      <c r="K34"/>
      <c r="L34"/>
      <c r="M34"/>
      <c r="N34"/>
      <c r="O34"/>
    </row>
    <row r="35" spans="1:15" ht="12.75">
      <c r="A35" s="26">
        <v>29</v>
      </c>
      <c r="B35" s="27">
        <v>32</v>
      </c>
      <c r="C35" s="28" t="s">
        <v>132</v>
      </c>
      <c r="D35" s="28" t="s">
        <v>133</v>
      </c>
      <c r="E35" s="28" t="s">
        <v>134</v>
      </c>
      <c r="F35" s="28" t="s">
        <v>113</v>
      </c>
      <c r="G35" s="29" t="s">
        <v>29</v>
      </c>
      <c r="H35" s="30" t="s">
        <v>135</v>
      </c>
      <c r="I35" s="31">
        <f t="shared" si="0"/>
        <v>0.0006712962962963087</v>
      </c>
      <c r="J35" s="32"/>
      <c r="K35"/>
      <c r="L35"/>
      <c r="M35"/>
      <c r="N35"/>
      <c r="O35"/>
    </row>
    <row r="36" spans="1:15" ht="12.75">
      <c r="A36" s="26">
        <v>30</v>
      </c>
      <c r="B36" s="27">
        <v>79</v>
      </c>
      <c r="C36" s="28" t="s">
        <v>136</v>
      </c>
      <c r="D36" s="28" t="s">
        <v>137</v>
      </c>
      <c r="E36" s="28" t="s">
        <v>138</v>
      </c>
      <c r="F36" s="28" t="s">
        <v>77</v>
      </c>
      <c r="G36" s="29" t="s">
        <v>78</v>
      </c>
      <c r="H36" s="30" t="s">
        <v>139</v>
      </c>
      <c r="I36" s="31">
        <f t="shared" si="0"/>
        <v>0.0006828703703703753</v>
      </c>
      <c r="J36" s="32"/>
      <c r="K36"/>
      <c r="L36"/>
      <c r="M36"/>
      <c r="N36"/>
      <c r="O36"/>
    </row>
    <row r="37" spans="1:15" ht="12.75">
      <c r="A37" s="26">
        <v>31</v>
      </c>
      <c r="B37" s="27">
        <v>38</v>
      </c>
      <c r="C37" s="28" t="s">
        <v>140</v>
      </c>
      <c r="D37" s="28" t="s">
        <v>141</v>
      </c>
      <c r="E37" s="28" t="s">
        <v>107</v>
      </c>
      <c r="F37" s="28" t="s">
        <v>142</v>
      </c>
      <c r="G37" s="29" t="s">
        <v>29</v>
      </c>
      <c r="H37" s="30" t="s">
        <v>139</v>
      </c>
      <c r="I37" s="31">
        <f t="shared" si="0"/>
        <v>0.000694444444444442</v>
      </c>
      <c r="J37" s="32"/>
      <c r="K37"/>
      <c r="L37"/>
      <c r="M37"/>
      <c r="N37"/>
      <c r="O37"/>
    </row>
    <row r="38" spans="1:15" ht="12.75">
      <c r="A38" s="26">
        <v>32</v>
      </c>
      <c r="B38" s="27">
        <v>49</v>
      </c>
      <c r="C38" s="28" t="s">
        <v>143</v>
      </c>
      <c r="D38" s="28" t="s">
        <v>144</v>
      </c>
      <c r="E38" s="28" t="s">
        <v>145</v>
      </c>
      <c r="F38" s="28" t="s">
        <v>146</v>
      </c>
      <c r="G38" s="29" t="s">
        <v>78</v>
      </c>
      <c r="H38" s="30" t="s">
        <v>139</v>
      </c>
      <c r="I38" s="31">
        <f t="shared" si="0"/>
        <v>0.000694444444444442</v>
      </c>
      <c r="J38" s="32"/>
      <c r="K38"/>
      <c r="L38"/>
      <c r="M38"/>
      <c r="N38"/>
      <c r="O38"/>
    </row>
    <row r="39" spans="1:15" ht="12.75">
      <c r="A39" s="26">
        <v>33</v>
      </c>
      <c r="B39" s="27">
        <v>6</v>
      </c>
      <c r="C39" s="28" t="s">
        <v>147</v>
      </c>
      <c r="D39" s="28" t="s">
        <v>148</v>
      </c>
      <c r="E39" s="28" t="s">
        <v>149</v>
      </c>
      <c r="F39" s="28" t="s">
        <v>42</v>
      </c>
      <c r="G39" s="29" t="s">
        <v>78</v>
      </c>
      <c r="H39" s="30" t="s">
        <v>150</v>
      </c>
      <c r="I39" s="31">
        <f t="shared" si="0"/>
        <v>0.000694444444444442</v>
      </c>
      <c r="J39" s="32"/>
      <c r="K39"/>
      <c r="L39"/>
      <c r="M39"/>
      <c r="N39"/>
      <c r="O39"/>
    </row>
    <row r="40" spans="1:15" ht="12.75">
      <c r="A40" s="26">
        <v>34</v>
      </c>
      <c r="B40" s="27">
        <v>46</v>
      </c>
      <c r="C40" s="28" t="s">
        <v>151</v>
      </c>
      <c r="D40" s="28" t="s">
        <v>152</v>
      </c>
      <c r="E40" s="28" t="s">
        <v>153</v>
      </c>
      <c r="F40" s="28" t="s">
        <v>146</v>
      </c>
      <c r="G40" s="29" t="s">
        <v>78</v>
      </c>
      <c r="H40" s="30" t="s">
        <v>154</v>
      </c>
      <c r="I40" s="31">
        <f aca="true" t="shared" si="1" ref="I40:I68">H39-$H$8</f>
        <v>0.0007060185185185364</v>
      </c>
      <c r="J40" s="32"/>
      <c r="K40"/>
      <c r="L40"/>
      <c r="M40"/>
      <c r="N40"/>
      <c r="O40"/>
    </row>
    <row r="41" spans="1:15" ht="12.75">
      <c r="A41" s="26">
        <v>35</v>
      </c>
      <c r="B41" s="27">
        <v>70</v>
      </c>
      <c r="C41" s="28" t="s">
        <v>155</v>
      </c>
      <c r="D41" s="28" t="s">
        <v>156</v>
      </c>
      <c r="E41" s="28" t="s">
        <v>157</v>
      </c>
      <c r="F41" s="28" t="s">
        <v>124</v>
      </c>
      <c r="G41" s="29" t="s">
        <v>29</v>
      </c>
      <c r="H41" s="30" t="s">
        <v>154</v>
      </c>
      <c r="I41" s="31">
        <f t="shared" si="1"/>
        <v>0.000717592592592603</v>
      </c>
      <c r="J41" s="32"/>
      <c r="K41"/>
      <c r="L41"/>
      <c r="M41"/>
      <c r="N41"/>
      <c r="O41"/>
    </row>
    <row r="42" spans="1:15" ht="12.75">
      <c r="A42" s="26">
        <v>36</v>
      </c>
      <c r="B42" s="27">
        <v>103</v>
      </c>
      <c r="C42" s="28" t="s">
        <v>158</v>
      </c>
      <c r="D42" s="28" t="s">
        <v>159</v>
      </c>
      <c r="E42" s="28" t="s">
        <v>160</v>
      </c>
      <c r="F42" s="28" t="s">
        <v>161</v>
      </c>
      <c r="G42" s="29" t="s">
        <v>78</v>
      </c>
      <c r="H42" s="30" t="s">
        <v>154</v>
      </c>
      <c r="I42" s="31">
        <f t="shared" si="1"/>
        <v>0.000717592592592603</v>
      </c>
      <c r="J42" s="32"/>
      <c r="K42"/>
      <c r="L42"/>
      <c r="M42"/>
      <c r="N42"/>
      <c r="O42"/>
    </row>
    <row r="43" spans="1:15" ht="12.75">
      <c r="A43" s="26">
        <v>37</v>
      </c>
      <c r="B43" s="27">
        <v>57</v>
      </c>
      <c r="C43" s="28" t="s">
        <v>162</v>
      </c>
      <c r="D43" s="28" t="s">
        <v>163</v>
      </c>
      <c r="E43" s="28" t="s">
        <v>33</v>
      </c>
      <c r="F43" s="28" t="s">
        <v>164</v>
      </c>
      <c r="G43" s="29" t="s">
        <v>78</v>
      </c>
      <c r="H43" s="30" t="s">
        <v>165</v>
      </c>
      <c r="I43" s="31">
        <f t="shared" si="1"/>
        <v>0.000717592592592603</v>
      </c>
      <c r="J43" s="32"/>
      <c r="K43"/>
      <c r="L43"/>
      <c r="M43"/>
      <c r="N43"/>
      <c r="O43"/>
    </row>
    <row r="44" spans="1:15" ht="12.75">
      <c r="A44" s="26">
        <v>38</v>
      </c>
      <c r="B44" s="27">
        <v>76</v>
      </c>
      <c r="C44" s="28" t="s">
        <v>166</v>
      </c>
      <c r="D44" s="28" t="s">
        <v>167</v>
      </c>
      <c r="E44" s="28" t="s">
        <v>33</v>
      </c>
      <c r="F44" s="28" t="s">
        <v>69</v>
      </c>
      <c r="G44" s="29" t="s">
        <v>78</v>
      </c>
      <c r="H44" s="30" t="s">
        <v>165</v>
      </c>
      <c r="I44" s="31">
        <f t="shared" si="1"/>
        <v>0.0007291666666666696</v>
      </c>
      <c r="J44" s="32"/>
      <c r="K44"/>
      <c r="L44"/>
      <c r="M44"/>
      <c r="N44"/>
      <c r="O44"/>
    </row>
    <row r="45" spans="1:15" ht="12.75">
      <c r="A45" s="26">
        <v>39</v>
      </c>
      <c r="B45" s="27">
        <v>61</v>
      </c>
      <c r="C45" s="28" t="s">
        <v>168</v>
      </c>
      <c r="D45" s="28" t="s">
        <v>156</v>
      </c>
      <c r="E45" s="28" t="s">
        <v>73</v>
      </c>
      <c r="F45" s="28" t="s">
        <v>164</v>
      </c>
      <c r="G45" s="29" t="s">
        <v>29</v>
      </c>
      <c r="H45" s="30" t="s">
        <v>165</v>
      </c>
      <c r="I45" s="31">
        <f t="shared" si="1"/>
        <v>0.0007291666666666696</v>
      </c>
      <c r="J45" s="32"/>
      <c r="K45"/>
      <c r="L45"/>
      <c r="M45"/>
      <c r="N45"/>
      <c r="O45"/>
    </row>
    <row r="46" spans="1:15" ht="12.75">
      <c r="A46" s="26">
        <v>40</v>
      </c>
      <c r="B46" s="27">
        <v>60</v>
      </c>
      <c r="C46" s="28" t="s">
        <v>169</v>
      </c>
      <c r="D46" s="28" t="s">
        <v>170</v>
      </c>
      <c r="E46" s="28" t="s">
        <v>101</v>
      </c>
      <c r="F46" s="28" t="s">
        <v>164</v>
      </c>
      <c r="G46" s="29" t="s">
        <v>29</v>
      </c>
      <c r="H46" s="30" t="s">
        <v>171</v>
      </c>
      <c r="I46" s="31">
        <f t="shared" si="1"/>
        <v>0.0007291666666666696</v>
      </c>
      <c r="J46" s="32"/>
      <c r="K46"/>
      <c r="L46"/>
      <c r="M46"/>
      <c r="N46"/>
      <c r="O46"/>
    </row>
    <row r="47" spans="1:15" ht="12.75">
      <c r="A47" s="26">
        <v>41</v>
      </c>
      <c r="B47" s="27">
        <v>44</v>
      </c>
      <c r="C47" s="28" t="s">
        <v>172</v>
      </c>
      <c r="D47" s="28" t="s">
        <v>173</v>
      </c>
      <c r="E47" s="28" t="s">
        <v>174</v>
      </c>
      <c r="F47" s="28" t="s">
        <v>146</v>
      </c>
      <c r="G47" s="29" t="s">
        <v>78</v>
      </c>
      <c r="H47" s="30" t="s">
        <v>171</v>
      </c>
      <c r="I47" s="31">
        <f t="shared" si="1"/>
        <v>0.0007407407407407363</v>
      </c>
      <c r="J47" s="32"/>
      <c r="K47"/>
      <c r="L47"/>
      <c r="M47"/>
      <c r="N47"/>
      <c r="O47"/>
    </row>
    <row r="48" spans="1:15" ht="12.75">
      <c r="A48" s="26">
        <v>42</v>
      </c>
      <c r="B48" s="27">
        <v>87</v>
      </c>
      <c r="C48" s="28" t="s">
        <v>175</v>
      </c>
      <c r="D48" s="28" t="s">
        <v>176</v>
      </c>
      <c r="E48" s="28" t="s">
        <v>177</v>
      </c>
      <c r="F48" s="28" t="s">
        <v>121</v>
      </c>
      <c r="G48" s="29" t="s">
        <v>78</v>
      </c>
      <c r="H48" s="30" t="s">
        <v>178</v>
      </c>
      <c r="I48" s="31">
        <f t="shared" si="1"/>
        <v>0.0007407407407407363</v>
      </c>
      <c r="J48" s="32"/>
      <c r="K48"/>
      <c r="L48"/>
      <c r="M48"/>
      <c r="N48"/>
      <c r="O48"/>
    </row>
    <row r="49" spans="1:15" ht="12.75">
      <c r="A49" s="26">
        <v>43</v>
      </c>
      <c r="B49" s="27">
        <v>33</v>
      </c>
      <c r="C49" s="28" t="s">
        <v>179</v>
      </c>
      <c r="D49" s="28" t="s">
        <v>180</v>
      </c>
      <c r="E49" s="28" t="s">
        <v>181</v>
      </c>
      <c r="F49" s="28" t="s">
        <v>113</v>
      </c>
      <c r="G49" s="29" t="s">
        <v>29</v>
      </c>
      <c r="H49" s="30" t="s">
        <v>182</v>
      </c>
      <c r="I49" s="31">
        <f t="shared" si="1"/>
        <v>0.0007523148148148306</v>
      </c>
      <c r="J49" s="32"/>
      <c r="K49"/>
      <c r="L49"/>
      <c r="M49"/>
      <c r="N49"/>
      <c r="O49"/>
    </row>
    <row r="50" spans="1:15" ht="12.75">
      <c r="A50" s="26">
        <v>44</v>
      </c>
      <c r="B50" s="27">
        <v>12</v>
      </c>
      <c r="C50" s="28" t="s">
        <v>183</v>
      </c>
      <c r="D50" s="28" t="s">
        <v>184</v>
      </c>
      <c r="E50" s="28" t="s">
        <v>185</v>
      </c>
      <c r="F50" s="28" t="s">
        <v>38</v>
      </c>
      <c r="G50" s="29" t="s">
        <v>29</v>
      </c>
      <c r="H50" s="30" t="s">
        <v>186</v>
      </c>
      <c r="I50" s="31">
        <f t="shared" si="1"/>
        <v>0.0007638888888888973</v>
      </c>
      <c r="J50" s="32">
        <v>4</v>
      </c>
      <c r="K50"/>
      <c r="L50"/>
      <c r="M50"/>
      <c r="N50"/>
      <c r="O50"/>
    </row>
    <row r="51" spans="1:15" ht="12.75">
      <c r="A51" s="26">
        <v>45</v>
      </c>
      <c r="B51" s="27">
        <v>25</v>
      </c>
      <c r="C51" s="28" t="s">
        <v>187</v>
      </c>
      <c r="D51" s="28" t="s">
        <v>188</v>
      </c>
      <c r="E51" s="28" t="s">
        <v>189</v>
      </c>
      <c r="F51" s="28" t="s">
        <v>81</v>
      </c>
      <c r="G51" s="29" t="s">
        <v>29</v>
      </c>
      <c r="H51" s="30" t="s">
        <v>186</v>
      </c>
      <c r="I51" s="31">
        <f t="shared" si="1"/>
        <v>0.0007754629629629639</v>
      </c>
      <c r="J51" s="32"/>
      <c r="K51"/>
      <c r="L51"/>
      <c r="M51"/>
      <c r="N51"/>
      <c r="O51"/>
    </row>
    <row r="52" spans="1:15" ht="12.75">
      <c r="A52" s="26">
        <v>46</v>
      </c>
      <c r="B52" s="27">
        <v>30</v>
      </c>
      <c r="C52" s="28" t="s">
        <v>190</v>
      </c>
      <c r="D52" s="28" t="s">
        <v>191</v>
      </c>
      <c r="E52" s="28" t="s">
        <v>192</v>
      </c>
      <c r="F52" s="28" t="s">
        <v>113</v>
      </c>
      <c r="G52" s="29" t="s">
        <v>29</v>
      </c>
      <c r="H52" s="30" t="s">
        <v>193</v>
      </c>
      <c r="I52" s="31">
        <f t="shared" si="1"/>
        <v>0.0007754629629629639</v>
      </c>
      <c r="J52" s="32"/>
      <c r="K52"/>
      <c r="L52"/>
      <c r="M52"/>
      <c r="N52"/>
      <c r="O52"/>
    </row>
    <row r="53" spans="1:15" ht="12.75">
      <c r="A53" s="26">
        <v>47</v>
      </c>
      <c r="B53" s="27">
        <v>64</v>
      </c>
      <c r="C53" s="28" t="s">
        <v>194</v>
      </c>
      <c r="D53" s="28" t="s">
        <v>195</v>
      </c>
      <c r="E53" s="28" t="s">
        <v>157</v>
      </c>
      <c r="F53" s="28" t="s">
        <v>124</v>
      </c>
      <c r="G53" s="29" t="s">
        <v>78</v>
      </c>
      <c r="H53" s="30" t="s">
        <v>196</v>
      </c>
      <c r="I53" s="31">
        <f t="shared" si="1"/>
        <v>0.0007870370370370305</v>
      </c>
      <c r="J53" s="32"/>
      <c r="K53"/>
      <c r="L53"/>
      <c r="M53"/>
      <c r="N53"/>
      <c r="O53"/>
    </row>
    <row r="54" spans="1:15" ht="12.75">
      <c r="A54" s="26">
        <v>48</v>
      </c>
      <c r="B54" s="27">
        <v>107</v>
      </c>
      <c r="C54" s="28" t="s">
        <v>197</v>
      </c>
      <c r="D54" s="28" t="s">
        <v>198</v>
      </c>
      <c r="E54" s="28" t="s">
        <v>33</v>
      </c>
      <c r="F54" s="28" t="s">
        <v>60</v>
      </c>
      <c r="G54" s="29" t="s">
        <v>29</v>
      </c>
      <c r="H54" s="30" t="s">
        <v>199</v>
      </c>
      <c r="I54" s="31">
        <f t="shared" si="1"/>
        <v>0.0008101851851851916</v>
      </c>
      <c r="J54" s="32"/>
      <c r="K54"/>
      <c r="L54"/>
      <c r="M54"/>
      <c r="N54"/>
      <c r="O54"/>
    </row>
    <row r="55" spans="1:15" ht="12.75">
      <c r="A55" s="26">
        <v>49</v>
      </c>
      <c r="B55" s="27">
        <v>53</v>
      </c>
      <c r="C55" s="28" t="s">
        <v>200</v>
      </c>
      <c r="D55" s="28" t="s">
        <v>201</v>
      </c>
      <c r="E55" s="28" t="s">
        <v>68</v>
      </c>
      <c r="F55" s="28" t="s">
        <v>202</v>
      </c>
      <c r="G55" s="29" t="s">
        <v>78</v>
      </c>
      <c r="H55" s="30" t="s">
        <v>199</v>
      </c>
      <c r="I55" s="31">
        <f t="shared" si="1"/>
        <v>0.0008217592592592582</v>
      </c>
      <c r="J55" s="32"/>
      <c r="K55"/>
      <c r="L55"/>
      <c r="M55"/>
      <c r="N55"/>
      <c r="O55"/>
    </row>
    <row r="56" spans="1:15" ht="12.75">
      <c r="A56" s="26">
        <v>50</v>
      </c>
      <c r="B56" s="27">
        <v>66</v>
      </c>
      <c r="C56" s="28" t="s">
        <v>203</v>
      </c>
      <c r="D56" s="28" t="s">
        <v>141</v>
      </c>
      <c r="E56" s="28" t="s">
        <v>138</v>
      </c>
      <c r="F56" s="28" t="s">
        <v>124</v>
      </c>
      <c r="G56" s="29" t="s">
        <v>29</v>
      </c>
      <c r="H56" s="30" t="s">
        <v>204</v>
      </c>
      <c r="I56" s="31">
        <f t="shared" si="1"/>
        <v>0.0008217592592592582</v>
      </c>
      <c r="J56" s="32"/>
      <c r="K56"/>
      <c r="L56"/>
      <c r="M56"/>
      <c r="N56"/>
      <c r="O56"/>
    </row>
    <row r="57" spans="1:15" ht="12.75">
      <c r="A57" s="26">
        <v>51</v>
      </c>
      <c r="B57" s="27">
        <v>13</v>
      </c>
      <c r="C57" s="28" t="s">
        <v>205</v>
      </c>
      <c r="D57" s="28" t="s">
        <v>206</v>
      </c>
      <c r="E57" s="28" t="s">
        <v>207</v>
      </c>
      <c r="F57" s="28" t="s">
        <v>38</v>
      </c>
      <c r="G57" s="29" t="s">
        <v>29</v>
      </c>
      <c r="H57" s="30" t="s">
        <v>204</v>
      </c>
      <c r="I57" s="31">
        <f t="shared" si="1"/>
        <v>0.0008333333333333526</v>
      </c>
      <c r="J57" s="32"/>
      <c r="K57"/>
      <c r="L57"/>
      <c r="M57"/>
      <c r="N57"/>
      <c r="O57"/>
    </row>
    <row r="58" spans="1:15" ht="12.75">
      <c r="A58" s="26">
        <v>52</v>
      </c>
      <c r="B58" s="27">
        <v>59</v>
      </c>
      <c r="C58" s="28" t="s">
        <v>208</v>
      </c>
      <c r="D58" s="28" t="s">
        <v>209</v>
      </c>
      <c r="E58" s="28" t="s">
        <v>210</v>
      </c>
      <c r="F58" s="28" t="s">
        <v>164</v>
      </c>
      <c r="G58" s="29" t="s">
        <v>29</v>
      </c>
      <c r="H58" s="30" t="s">
        <v>204</v>
      </c>
      <c r="I58" s="31">
        <f t="shared" si="1"/>
        <v>0.0008333333333333526</v>
      </c>
      <c r="J58" s="32"/>
      <c r="K58"/>
      <c r="L58"/>
      <c r="M58"/>
      <c r="N58"/>
      <c r="O58"/>
    </row>
    <row r="59" spans="1:15" ht="12.75">
      <c r="A59" s="26">
        <v>53</v>
      </c>
      <c r="B59" s="27">
        <v>65</v>
      </c>
      <c r="C59" s="28" t="s">
        <v>211</v>
      </c>
      <c r="D59" s="28" t="s">
        <v>212</v>
      </c>
      <c r="E59" s="28" t="s">
        <v>33</v>
      </c>
      <c r="F59" s="28" t="s">
        <v>124</v>
      </c>
      <c r="G59" s="29" t="s">
        <v>78</v>
      </c>
      <c r="H59" s="30" t="s">
        <v>213</v>
      </c>
      <c r="I59" s="31">
        <f t="shared" si="1"/>
        <v>0.0008333333333333526</v>
      </c>
      <c r="J59" s="32"/>
      <c r="K59"/>
      <c r="L59"/>
      <c r="M59"/>
      <c r="N59"/>
      <c r="O59"/>
    </row>
    <row r="60" spans="1:15" ht="12.75">
      <c r="A60" s="26">
        <v>54</v>
      </c>
      <c r="B60" s="27">
        <v>92</v>
      </c>
      <c r="C60" s="28" t="s">
        <v>214</v>
      </c>
      <c r="D60" s="28" t="s">
        <v>215</v>
      </c>
      <c r="E60" s="28" t="s">
        <v>107</v>
      </c>
      <c r="F60" s="28" t="s">
        <v>34</v>
      </c>
      <c r="G60" s="29" t="s">
        <v>29</v>
      </c>
      <c r="H60" s="30" t="s">
        <v>216</v>
      </c>
      <c r="I60" s="31">
        <f t="shared" si="1"/>
        <v>0.0009953703703703687</v>
      </c>
      <c r="J60" s="32"/>
      <c r="K60"/>
      <c r="L60"/>
      <c r="M60"/>
      <c r="N60"/>
      <c r="O60"/>
    </row>
    <row r="61" spans="1:15" ht="12.75">
      <c r="A61" s="26">
        <v>55</v>
      </c>
      <c r="B61" s="27">
        <v>123</v>
      </c>
      <c r="C61" s="28" t="s">
        <v>217</v>
      </c>
      <c r="D61" s="28" t="s">
        <v>218</v>
      </c>
      <c r="E61" s="28" t="s">
        <v>33</v>
      </c>
      <c r="F61" s="28" t="s">
        <v>28</v>
      </c>
      <c r="G61" s="29" t="s">
        <v>29</v>
      </c>
      <c r="H61" s="30" t="s">
        <v>219</v>
      </c>
      <c r="I61" s="31">
        <f t="shared" si="1"/>
        <v>0.0010532407407407574</v>
      </c>
      <c r="J61" s="32"/>
      <c r="K61"/>
      <c r="L61"/>
      <c r="M61"/>
      <c r="N61"/>
      <c r="O61"/>
    </row>
    <row r="62" spans="1:15" ht="12.75">
      <c r="A62" s="26">
        <v>56</v>
      </c>
      <c r="B62" s="27">
        <v>109</v>
      </c>
      <c r="C62" s="28" t="s">
        <v>220</v>
      </c>
      <c r="D62" s="28" t="s">
        <v>221</v>
      </c>
      <c r="E62" s="28" t="s">
        <v>222</v>
      </c>
      <c r="F62" s="28" t="s">
        <v>60</v>
      </c>
      <c r="G62" s="29" t="s">
        <v>29</v>
      </c>
      <c r="H62" s="30" t="s">
        <v>219</v>
      </c>
      <c r="I62" s="31">
        <f t="shared" si="1"/>
        <v>0.0012037037037037068</v>
      </c>
      <c r="J62" s="32"/>
      <c r="K62"/>
      <c r="L62"/>
      <c r="M62"/>
      <c r="N62"/>
      <c r="O62"/>
    </row>
    <row r="63" spans="1:15" ht="12.75">
      <c r="A63" s="26">
        <v>57</v>
      </c>
      <c r="B63" s="27">
        <v>96</v>
      </c>
      <c r="C63" s="28" t="s">
        <v>223</v>
      </c>
      <c r="D63" s="28" t="s">
        <v>224</v>
      </c>
      <c r="E63" s="28" t="s">
        <v>225</v>
      </c>
      <c r="F63" s="28" t="s">
        <v>34</v>
      </c>
      <c r="G63" s="29" t="s">
        <v>29</v>
      </c>
      <c r="H63" s="30" t="s">
        <v>226</v>
      </c>
      <c r="I63" s="31">
        <f t="shared" si="1"/>
        <v>0.0012037037037037068</v>
      </c>
      <c r="J63" s="32"/>
      <c r="K63"/>
      <c r="L63"/>
      <c r="M63"/>
      <c r="N63"/>
      <c r="O63"/>
    </row>
    <row r="64" spans="1:15" ht="12.75">
      <c r="A64" s="26">
        <v>58</v>
      </c>
      <c r="B64" s="27">
        <v>128</v>
      </c>
      <c r="C64" s="28" t="s">
        <v>227</v>
      </c>
      <c r="D64" s="28" t="s">
        <v>228</v>
      </c>
      <c r="E64" s="28" t="s">
        <v>229</v>
      </c>
      <c r="F64" s="28" t="s">
        <v>230</v>
      </c>
      <c r="G64" s="29" t="s">
        <v>29</v>
      </c>
      <c r="H64" s="30" t="s">
        <v>231</v>
      </c>
      <c r="I64" s="31">
        <f t="shared" si="1"/>
        <v>0.0012268518518518678</v>
      </c>
      <c r="J64" s="32"/>
      <c r="K64"/>
      <c r="L64"/>
      <c r="M64"/>
      <c r="N64"/>
      <c r="O64"/>
    </row>
    <row r="65" spans="1:15" ht="12.75">
      <c r="A65" s="26">
        <v>59</v>
      </c>
      <c r="B65" s="27">
        <v>23</v>
      </c>
      <c r="C65" s="28" t="s">
        <v>232</v>
      </c>
      <c r="D65" s="28" t="s">
        <v>233</v>
      </c>
      <c r="E65" s="28" t="s">
        <v>207</v>
      </c>
      <c r="F65" s="28" t="s">
        <v>81</v>
      </c>
      <c r="G65" s="29" t="s">
        <v>78</v>
      </c>
      <c r="H65" s="30" t="s">
        <v>234</v>
      </c>
      <c r="I65" s="31">
        <f t="shared" si="1"/>
        <v>0.001759259259259266</v>
      </c>
      <c r="J65" s="32"/>
      <c r="K65"/>
      <c r="L65"/>
      <c r="M65"/>
      <c r="N65"/>
      <c r="O65"/>
    </row>
    <row r="66" spans="1:15" ht="12.75">
      <c r="A66" s="26">
        <v>60</v>
      </c>
      <c r="B66" s="27">
        <v>111</v>
      </c>
      <c r="C66" s="28" t="s">
        <v>235</v>
      </c>
      <c r="D66" s="28" t="s">
        <v>236</v>
      </c>
      <c r="E66" s="28" t="s">
        <v>237</v>
      </c>
      <c r="F66" s="28" t="s">
        <v>60</v>
      </c>
      <c r="G66" s="29" t="s">
        <v>29</v>
      </c>
      <c r="H66" s="30" t="s">
        <v>238</v>
      </c>
      <c r="I66" s="31">
        <f t="shared" si="1"/>
        <v>0.0026851851851851793</v>
      </c>
      <c r="J66" s="32"/>
      <c r="K66"/>
      <c r="L66"/>
      <c r="M66"/>
      <c r="N66"/>
      <c r="O66"/>
    </row>
    <row r="67" spans="1:15" ht="12.75">
      <c r="A67" s="26">
        <v>61</v>
      </c>
      <c r="B67" s="27">
        <v>105</v>
      </c>
      <c r="C67" s="28" t="s">
        <v>239</v>
      </c>
      <c r="D67" s="28" t="s">
        <v>240</v>
      </c>
      <c r="E67" s="28" t="s">
        <v>241</v>
      </c>
      <c r="F67" s="28" t="s">
        <v>161</v>
      </c>
      <c r="G67" s="29" t="s">
        <v>78</v>
      </c>
      <c r="H67" s="30" t="s">
        <v>242</v>
      </c>
      <c r="I67" s="31">
        <f t="shared" si="1"/>
        <v>0.004618055555555556</v>
      </c>
      <c r="J67" s="32"/>
      <c r="K67"/>
      <c r="L67"/>
      <c r="M67"/>
      <c r="N67"/>
      <c r="O67"/>
    </row>
    <row r="68" spans="1:15" ht="12.75">
      <c r="A68" s="26">
        <v>62</v>
      </c>
      <c r="B68" s="27">
        <v>83</v>
      </c>
      <c r="C68" s="28" t="s">
        <v>243</v>
      </c>
      <c r="D68" s="28" t="s">
        <v>244</v>
      </c>
      <c r="E68" s="28" t="s">
        <v>245</v>
      </c>
      <c r="F68" s="28" t="s">
        <v>77</v>
      </c>
      <c r="G68" s="29" t="s">
        <v>78</v>
      </c>
      <c r="H68" s="30" t="s">
        <v>246</v>
      </c>
      <c r="I68" s="31">
        <f t="shared" si="1"/>
        <v>0.004710648148148144</v>
      </c>
      <c r="J68" s="32"/>
      <c r="K68"/>
      <c r="L68"/>
      <c r="M68"/>
      <c r="N68"/>
      <c r="O68"/>
    </row>
    <row r="69" spans="1:15" ht="12.75">
      <c r="A69" s="33"/>
      <c r="B69" s="27">
        <v>10</v>
      </c>
      <c r="C69" s="28" t="s">
        <v>247</v>
      </c>
      <c r="D69" s="28" t="s">
        <v>248</v>
      </c>
      <c r="E69" s="28" t="s">
        <v>249</v>
      </c>
      <c r="F69" s="28" t="s">
        <v>38</v>
      </c>
      <c r="G69" s="29" t="s">
        <v>29</v>
      </c>
      <c r="H69" s="34" t="s">
        <v>250</v>
      </c>
      <c r="I69" s="31"/>
      <c r="J69" s="32"/>
      <c r="K69"/>
      <c r="L69"/>
      <c r="M69"/>
      <c r="N69"/>
      <c r="O69"/>
    </row>
    <row r="70" spans="1:15" ht="12.75">
      <c r="A70" s="33"/>
      <c r="B70" s="27">
        <v>17</v>
      </c>
      <c r="C70" s="28" t="s">
        <v>251</v>
      </c>
      <c r="D70" s="28" t="s">
        <v>252</v>
      </c>
      <c r="E70" s="28" t="s">
        <v>46</v>
      </c>
      <c r="F70" s="28" t="s">
        <v>55</v>
      </c>
      <c r="G70" s="29" t="s">
        <v>78</v>
      </c>
      <c r="H70" s="34" t="s">
        <v>250</v>
      </c>
      <c r="I70" s="31"/>
      <c r="J70" s="32"/>
      <c r="K70"/>
      <c r="L70"/>
      <c r="M70"/>
      <c r="N70"/>
      <c r="O70"/>
    </row>
    <row r="71" spans="1:15" ht="12.75">
      <c r="A71" s="33"/>
      <c r="B71" s="27">
        <v>29</v>
      </c>
      <c r="C71" s="28" t="s">
        <v>253</v>
      </c>
      <c r="D71" s="28" t="s">
        <v>254</v>
      </c>
      <c r="E71" s="28" t="s">
        <v>255</v>
      </c>
      <c r="F71" s="28" t="s">
        <v>113</v>
      </c>
      <c r="G71" s="29" t="s">
        <v>29</v>
      </c>
      <c r="H71" s="34" t="s">
        <v>250</v>
      </c>
      <c r="I71" s="31"/>
      <c r="J71" s="32"/>
      <c r="K71"/>
      <c r="L71"/>
      <c r="M71"/>
      <c r="N71"/>
      <c r="O71"/>
    </row>
    <row r="72" spans="1:15" ht="12.75">
      <c r="A72" s="33"/>
      <c r="B72" s="27">
        <v>40</v>
      </c>
      <c r="C72" s="28" t="s">
        <v>256</v>
      </c>
      <c r="D72" s="28" t="s">
        <v>120</v>
      </c>
      <c r="E72" s="28" t="s">
        <v>257</v>
      </c>
      <c r="F72" s="28" t="s">
        <v>142</v>
      </c>
      <c r="G72" s="29" t="s">
        <v>78</v>
      </c>
      <c r="H72" s="34" t="s">
        <v>250</v>
      </c>
      <c r="I72" s="31"/>
      <c r="J72" s="32"/>
      <c r="K72"/>
      <c r="L72"/>
      <c r="M72"/>
      <c r="N72"/>
      <c r="O72"/>
    </row>
    <row r="73" spans="1:15" ht="12.75">
      <c r="A73" s="33"/>
      <c r="B73" s="27">
        <v>43</v>
      </c>
      <c r="C73" s="28" t="s">
        <v>258</v>
      </c>
      <c r="D73" s="28" t="s">
        <v>259</v>
      </c>
      <c r="E73" s="28" t="s">
        <v>112</v>
      </c>
      <c r="F73" s="28" t="s">
        <v>146</v>
      </c>
      <c r="G73" s="29" t="s">
        <v>78</v>
      </c>
      <c r="H73" s="34" t="s">
        <v>250</v>
      </c>
      <c r="I73" s="31"/>
      <c r="J73" s="32"/>
      <c r="K73"/>
      <c r="L73"/>
      <c r="M73"/>
      <c r="N73"/>
      <c r="O73"/>
    </row>
    <row r="74" spans="1:15" ht="12.75">
      <c r="A74" s="33"/>
      <c r="B74" s="27">
        <v>47</v>
      </c>
      <c r="C74" s="28" t="s">
        <v>260</v>
      </c>
      <c r="D74" s="28" t="s">
        <v>261</v>
      </c>
      <c r="E74" s="28" t="s">
        <v>262</v>
      </c>
      <c r="F74" s="28" t="s">
        <v>146</v>
      </c>
      <c r="G74" s="29" t="s">
        <v>78</v>
      </c>
      <c r="H74" s="34" t="s">
        <v>250</v>
      </c>
      <c r="I74" s="31"/>
      <c r="J74" s="32"/>
      <c r="K74"/>
      <c r="L74"/>
      <c r="M74"/>
      <c r="N74"/>
      <c r="O74"/>
    </row>
    <row r="75" spans="1:15" ht="12.75">
      <c r="A75" s="33"/>
      <c r="B75" s="27">
        <v>50</v>
      </c>
      <c r="C75" s="28" t="s">
        <v>263</v>
      </c>
      <c r="D75" s="28" t="s">
        <v>264</v>
      </c>
      <c r="E75" s="28" t="s">
        <v>94</v>
      </c>
      <c r="F75" s="28" t="s">
        <v>202</v>
      </c>
      <c r="G75" s="29" t="s">
        <v>78</v>
      </c>
      <c r="H75" s="34" t="s">
        <v>250</v>
      </c>
      <c r="I75" s="31"/>
      <c r="J75" s="32"/>
      <c r="K75"/>
      <c r="L75"/>
      <c r="M75"/>
      <c r="N75"/>
      <c r="O75"/>
    </row>
    <row r="76" spans="1:15" ht="12.75">
      <c r="A76" s="33"/>
      <c r="B76" s="27">
        <v>52</v>
      </c>
      <c r="C76" s="28" t="s">
        <v>265</v>
      </c>
      <c r="D76" s="28" t="s">
        <v>266</v>
      </c>
      <c r="E76" s="28" t="s">
        <v>120</v>
      </c>
      <c r="F76" s="28" t="s">
        <v>202</v>
      </c>
      <c r="G76" s="29" t="s">
        <v>78</v>
      </c>
      <c r="H76" s="34" t="s">
        <v>250</v>
      </c>
      <c r="I76" s="31"/>
      <c r="J76" s="32"/>
      <c r="K76"/>
      <c r="L76"/>
      <c r="M76"/>
      <c r="N76"/>
      <c r="O76"/>
    </row>
    <row r="77" spans="1:15" ht="12.75">
      <c r="A77" s="33"/>
      <c r="B77" s="27">
        <v>67</v>
      </c>
      <c r="C77" s="28" t="s">
        <v>267</v>
      </c>
      <c r="D77" s="28" t="s">
        <v>268</v>
      </c>
      <c r="E77" s="28" t="s">
        <v>157</v>
      </c>
      <c r="F77" s="28" t="s">
        <v>124</v>
      </c>
      <c r="G77" s="29" t="s">
        <v>78</v>
      </c>
      <c r="H77" s="34" t="s">
        <v>250</v>
      </c>
      <c r="I77" s="31"/>
      <c r="J77" s="32"/>
      <c r="K77"/>
      <c r="L77"/>
      <c r="M77"/>
      <c r="N77"/>
      <c r="O77"/>
    </row>
    <row r="78" spans="1:15" ht="12.75">
      <c r="A78" s="33"/>
      <c r="B78" s="27">
        <v>69</v>
      </c>
      <c r="C78" s="28" t="s">
        <v>269</v>
      </c>
      <c r="D78" s="28" t="s">
        <v>270</v>
      </c>
      <c r="E78" s="28" t="s">
        <v>138</v>
      </c>
      <c r="F78" s="28" t="s">
        <v>124</v>
      </c>
      <c r="G78" s="29" t="s">
        <v>29</v>
      </c>
      <c r="H78" s="34" t="s">
        <v>250</v>
      </c>
      <c r="I78" s="31"/>
      <c r="J78" s="32"/>
      <c r="K78"/>
      <c r="L78"/>
      <c r="M78"/>
      <c r="N78"/>
      <c r="O78"/>
    </row>
    <row r="79" spans="1:15" ht="12.75">
      <c r="A79" s="33"/>
      <c r="B79" s="27">
        <v>75</v>
      </c>
      <c r="C79" s="28" t="s">
        <v>271</v>
      </c>
      <c r="D79" s="28" t="s">
        <v>272</v>
      </c>
      <c r="E79" s="28" t="s">
        <v>273</v>
      </c>
      <c r="F79" s="28" t="s">
        <v>69</v>
      </c>
      <c r="G79" s="29" t="s">
        <v>29</v>
      </c>
      <c r="H79" s="34" t="s">
        <v>250</v>
      </c>
      <c r="I79" s="31"/>
      <c r="J79" s="32"/>
      <c r="K79"/>
      <c r="L79"/>
      <c r="M79"/>
      <c r="N79"/>
      <c r="O79"/>
    </row>
    <row r="80" spans="1:15" ht="12.75">
      <c r="A80" s="33"/>
      <c r="B80" s="27">
        <v>78</v>
      </c>
      <c r="C80" s="28" t="s">
        <v>274</v>
      </c>
      <c r="D80" s="28" t="s">
        <v>275</v>
      </c>
      <c r="E80" s="28" t="s">
        <v>73</v>
      </c>
      <c r="F80" s="28" t="s">
        <v>77</v>
      </c>
      <c r="G80" s="29" t="s">
        <v>78</v>
      </c>
      <c r="H80" s="34" t="s">
        <v>250</v>
      </c>
      <c r="I80" s="31"/>
      <c r="J80" s="32"/>
      <c r="K80"/>
      <c r="L80"/>
      <c r="M80"/>
      <c r="N80"/>
      <c r="O80"/>
    </row>
    <row r="81" spans="1:15" ht="12.75">
      <c r="A81" s="33"/>
      <c r="B81" s="27">
        <v>82</v>
      </c>
      <c r="C81" s="28" t="s">
        <v>276</v>
      </c>
      <c r="D81" s="28" t="s">
        <v>277</v>
      </c>
      <c r="E81" s="28" t="s">
        <v>68</v>
      </c>
      <c r="F81" s="28" t="s">
        <v>77</v>
      </c>
      <c r="G81" s="29" t="s">
        <v>78</v>
      </c>
      <c r="H81" s="34" t="s">
        <v>250</v>
      </c>
      <c r="I81" s="31"/>
      <c r="J81" s="32"/>
      <c r="K81"/>
      <c r="L81"/>
      <c r="M81"/>
      <c r="N81"/>
      <c r="O81"/>
    </row>
    <row r="82" spans="1:15" ht="12.75">
      <c r="A82" s="33"/>
      <c r="B82" s="27">
        <v>88</v>
      </c>
      <c r="C82" s="28" t="s">
        <v>175</v>
      </c>
      <c r="D82" s="28" t="s">
        <v>176</v>
      </c>
      <c r="E82" s="28" t="s">
        <v>73</v>
      </c>
      <c r="F82" s="28" t="s">
        <v>121</v>
      </c>
      <c r="G82" s="29" t="s">
        <v>78</v>
      </c>
      <c r="H82" s="34" t="s">
        <v>250</v>
      </c>
      <c r="I82" s="31"/>
      <c r="J82" s="32"/>
      <c r="K82"/>
      <c r="L82"/>
      <c r="M82"/>
      <c r="N82"/>
      <c r="O82"/>
    </row>
    <row r="83" spans="1:15" ht="12.75">
      <c r="A83" s="33"/>
      <c r="B83" s="27">
        <v>98</v>
      </c>
      <c r="C83" s="28" t="s">
        <v>278</v>
      </c>
      <c r="D83" s="28" t="s">
        <v>279</v>
      </c>
      <c r="E83" s="28" t="s">
        <v>280</v>
      </c>
      <c r="F83" s="28" t="s">
        <v>34</v>
      </c>
      <c r="G83" s="29" t="s">
        <v>29</v>
      </c>
      <c r="H83" s="34" t="s">
        <v>250</v>
      </c>
      <c r="I83" s="31"/>
      <c r="J83" s="32"/>
      <c r="K83"/>
      <c r="L83"/>
      <c r="M83"/>
      <c r="N83"/>
      <c r="O83"/>
    </row>
    <row r="84" spans="1:15" ht="12.75">
      <c r="A84" s="33"/>
      <c r="B84" s="27">
        <v>114</v>
      </c>
      <c r="C84" s="28" t="s">
        <v>281</v>
      </c>
      <c r="D84" s="28" t="s">
        <v>282</v>
      </c>
      <c r="E84" s="28" t="s">
        <v>104</v>
      </c>
      <c r="F84" s="28" t="s">
        <v>47</v>
      </c>
      <c r="G84" s="29" t="s">
        <v>29</v>
      </c>
      <c r="H84" s="34" t="s">
        <v>250</v>
      </c>
      <c r="I84" s="31"/>
      <c r="J84" s="32"/>
      <c r="K84"/>
      <c r="L84"/>
      <c r="M84"/>
      <c r="N84"/>
      <c r="O84"/>
    </row>
    <row r="85" spans="1:15" ht="12.75">
      <c r="A85" s="33"/>
      <c r="B85" s="27">
        <v>117</v>
      </c>
      <c r="C85" s="28" t="s">
        <v>283</v>
      </c>
      <c r="D85" s="28" t="s">
        <v>284</v>
      </c>
      <c r="E85" s="28" t="s">
        <v>285</v>
      </c>
      <c r="F85" s="28" t="s">
        <v>47</v>
      </c>
      <c r="G85" s="29" t="s">
        <v>29</v>
      </c>
      <c r="H85" s="34" t="s">
        <v>250</v>
      </c>
      <c r="I85" s="31"/>
      <c r="J85" s="32"/>
      <c r="K85"/>
      <c r="L85"/>
      <c r="M85"/>
      <c r="N85"/>
      <c r="O85"/>
    </row>
    <row r="86" spans="1:15" ht="12.75">
      <c r="A86" s="33"/>
      <c r="B86" s="27">
        <v>125</v>
      </c>
      <c r="C86" s="28" t="s">
        <v>286</v>
      </c>
      <c r="D86" s="28" t="s">
        <v>287</v>
      </c>
      <c r="E86" s="28" t="s">
        <v>104</v>
      </c>
      <c r="F86" s="28" t="s">
        <v>28</v>
      </c>
      <c r="G86" s="29" t="s">
        <v>78</v>
      </c>
      <c r="H86" s="34" t="s">
        <v>250</v>
      </c>
      <c r="I86" s="31"/>
      <c r="J86" s="32"/>
      <c r="K86"/>
      <c r="L86"/>
      <c r="M86"/>
      <c r="N86"/>
      <c r="O86"/>
    </row>
    <row r="87" spans="1:15" ht="12.75">
      <c r="A87" s="33"/>
      <c r="B87" s="27">
        <v>126</v>
      </c>
      <c r="C87" s="28" t="s">
        <v>288</v>
      </c>
      <c r="D87" s="28" t="s">
        <v>289</v>
      </c>
      <c r="E87" s="28" t="s">
        <v>68</v>
      </c>
      <c r="F87" s="28" t="s">
        <v>28</v>
      </c>
      <c r="G87" s="29" t="s">
        <v>78</v>
      </c>
      <c r="H87" s="34" t="s">
        <v>250</v>
      </c>
      <c r="I87" s="31"/>
      <c r="J87" s="32"/>
      <c r="K87"/>
      <c r="L87"/>
      <c r="M87"/>
      <c r="N87"/>
      <c r="O87"/>
    </row>
    <row r="88" spans="1:15" ht="12.75">
      <c r="A88" s="33"/>
      <c r="B88" s="27">
        <v>127</v>
      </c>
      <c r="C88" s="28" t="s">
        <v>290</v>
      </c>
      <c r="D88" s="28" t="s">
        <v>72</v>
      </c>
      <c r="E88" s="28" t="s">
        <v>134</v>
      </c>
      <c r="F88" s="28" t="s">
        <v>28</v>
      </c>
      <c r="G88" s="29" t="s">
        <v>78</v>
      </c>
      <c r="H88" s="34" t="s">
        <v>250</v>
      </c>
      <c r="I88" s="31"/>
      <c r="J88" s="32"/>
      <c r="K88"/>
      <c r="L88"/>
      <c r="M88"/>
      <c r="N88"/>
      <c r="O88"/>
    </row>
    <row r="89" spans="1:15" ht="12.75">
      <c r="A89" s="33"/>
      <c r="B89" s="27">
        <v>129</v>
      </c>
      <c r="C89" s="28" t="s">
        <v>291</v>
      </c>
      <c r="D89" s="28" t="s">
        <v>292</v>
      </c>
      <c r="E89" s="28" t="s">
        <v>293</v>
      </c>
      <c r="F89" s="28" t="s">
        <v>230</v>
      </c>
      <c r="G89" s="29" t="s">
        <v>78</v>
      </c>
      <c r="H89" s="34" t="s">
        <v>250</v>
      </c>
      <c r="I89" s="31"/>
      <c r="J89" s="32"/>
      <c r="K89"/>
      <c r="L89"/>
      <c r="M89"/>
      <c r="N89"/>
      <c r="O89"/>
    </row>
    <row r="90" spans="1:7" ht="12.75">
      <c r="A90" s="35" t="s">
        <v>294</v>
      </c>
      <c r="C90" s="36"/>
      <c r="D90" s="36"/>
      <c r="E90" s="36"/>
      <c r="F90" s="35" t="s">
        <v>295</v>
      </c>
      <c r="G90" s="37">
        <v>19</v>
      </c>
    </row>
    <row r="91" ht="12.75">
      <c r="A91" s="3" t="s">
        <v>296</v>
      </c>
    </row>
    <row r="92" ht="12.75">
      <c r="A92" s="3" t="s">
        <v>297</v>
      </c>
    </row>
    <row r="93" spans="1:10" ht="12.75">
      <c r="A93" s="38" t="s">
        <v>298</v>
      </c>
      <c r="B93" s="38"/>
      <c r="C93" s="38"/>
      <c r="D93" s="38"/>
      <c r="E93" s="38"/>
      <c r="F93" s="38"/>
      <c r="G93" s="38"/>
      <c r="H93" s="38"/>
      <c r="I93" s="38"/>
      <c r="J93" s="38"/>
    </row>
    <row r="95" spans="3:6" ht="12.75">
      <c r="C95" s="39"/>
      <c r="D95" s="40"/>
      <c r="E95" s="41"/>
      <c r="F95" s="41"/>
    </row>
    <row r="96" spans="1:8" ht="12.75">
      <c r="A96" s="8" t="s">
        <v>0</v>
      </c>
      <c r="B96" s="8"/>
      <c r="C96" s="8"/>
      <c r="D96" s="8"/>
      <c r="E96" s="8"/>
      <c r="F96" s="8"/>
      <c r="G96" s="8"/>
      <c r="H96" s="8"/>
    </row>
    <row r="97" spans="1:8" ht="12.75">
      <c r="A97" s="10" t="s">
        <v>299</v>
      </c>
      <c r="B97" s="10"/>
      <c r="C97" s="10"/>
      <c r="D97" s="10"/>
      <c r="E97" s="10"/>
      <c r="F97" s="10"/>
      <c r="G97" s="10"/>
      <c r="H97" s="10"/>
    </row>
    <row r="98" spans="1:9" ht="12.75">
      <c r="A98" s="13" t="s">
        <v>5</v>
      </c>
      <c r="B98" s="14" t="s">
        <v>6</v>
      </c>
      <c r="C98" s="15" t="s">
        <v>7</v>
      </c>
      <c r="D98" s="15" t="s">
        <v>8</v>
      </c>
      <c r="E98" s="15" t="s">
        <v>9</v>
      </c>
      <c r="F98" s="15" t="s">
        <v>10</v>
      </c>
      <c r="G98" s="14" t="s">
        <v>11</v>
      </c>
      <c r="H98" s="16" t="s">
        <v>12</v>
      </c>
      <c r="I98" s="42" t="s">
        <v>13</v>
      </c>
    </row>
    <row r="99" spans="1:9" ht="12.75">
      <c r="A99" s="20" t="s">
        <v>15</v>
      </c>
      <c r="B99" s="21" t="s">
        <v>16</v>
      </c>
      <c r="C99" s="22" t="s">
        <v>17</v>
      </c>
      <c r="D99" s="22" t="s">
        <v>18</v>
      </c>
      <c r="E99" s="22" t="s">
        <v>19</v>
      </c>
      <c r="F99" s="22" t="s">
        <v>20</v>
      </c>
      <c r="G99" s="21" t="s">
        <v>21</v>
      </c>
      <c r="H99" s="23" t="s">
        <v>22</v>
      </c>
      <c r="I99" s="43" t="s">
        <v>23</v>
      </c>
    </row>
    <row r="100" spans="1:9" ht="12.75">
      <c r="A100" s="44">
        <v>1</v>
      </c>
      <c r="B100" s="45">
        <v>95</v>
      </c>
      <c r="C100" s="46" t="s">
        <v>83</v>
      </c>
      <c r="D100" s="46" t="s">
        <v>84</v>
      </c>
      <c r="E100" s="46" t="s">
        <v>85</v>
      </c>
      <c r="F100" s="46" t="s">
        <v>34</v>
      </c>
      <c r="G100" s="47" t="s">
        <v>29</v>
      </c>
      <c r="H100" s="48">
        <v>0.5236458333333334</v>
      </c>
      <c r="I100" s="49"/>
    </row>
    <row r="101" spans="1:9" ht="12.75">
      <c r="A101" s="44">
        <v>2</v>
      </c>
      <c r="B101" s="45">
        <v>93</v>
      </c>
      <c r="C101" s="46" t="s">
        <v>89</v>
      </c>
      <c r="D101" s="46" t="s">
        <v>90</v>
      </c>
      <c r="E101" s="46" t="s">
        <v>68</v>
      </c>
      <c r="F101" s="46" t="s">
        <v>34</v>
      </c>
      <c r="G101" s="47" t="s">
        <v>29</v>
      </c>
      <c r="H101" s="48">
        <v>0.5242361111111111</v>
      </c>
      <c r="I101" s="49">
        <f>H101-$H$100</f>
        <v>0.000590277777777759</v>
      </c>
    </row>
    <row r="102" spans="1:9" ht="12.75">
      <c r="A102" s="44">
        <v>3</v>
      </c>
      <c r="B102" s="45">
        <v>121</v>
      </c>
      <c r="C102" s="46" t="s">
        <v>92</v>
      </c>
      <c r="D102" s="46" t="s">
        <v>93</v>
      </c>
      <c r="E102" s="46" t="s">
        <v>94</v>
      </c>
      <c r="F102" s="46" t="s">
        <v>28</v>
      </c>
      <c r="G102" s="47" t="s">
        <v>29</v>
      </c>
      <c r="H102" s="48">
        <v>0.5243981481481481</v>
      </c>
      <c r="I102" s="49">
        <f aca="true" t="shared" si="2" ref="I102:I161">H102-$H$100</f>
        <v>0.0007523148148147474</v>
      </c>
    </row>
    <row r="103" spans="1:9" ht="12.75">
      <c r="A103" s="44">
        <v>4</v>
      </c>
      <c r="B103" s="45">
        <v>3</v>
      </c>
      <c r="C103" s="46" t="s">
        <v>62</v>
      </c>
      <c r="D103" s="46" t="s">
        <v>63</v>
      </c>
      <c r="E103" s="46" t="s">
        <v>64</v>
      </c>
      <c r="F103" s="46" t="s">
        <v>42</v>
      </c>
      <c r="G103" s="47" t="s">
        <v>29</v>
      </c>
      <c r="H103" s="48">
        <v>0.5245023148148148</v>
      </c>
      <c r="I103" s="49">
        <f t="shared" si="2"/>
        <v>0.0008564814814814303</v>
      </c>
    </row>
    <row r="104" spans="1:9" ht="12.75">
      <c r="A104" s="44">
        <v>5</v>
      </c>
      <c r="B104" s="45">
        <v>32</v>
      </c>
      <c r="C104" s="46" t="s">
        <v>132</v>
      </c>
      <c r="D104" s="46" t="s">
        <v>133</v>
      </c>
      <c r="E104" s="46" t="s">
        <v>134</v>
      </c>
      <c r="F104" s="46" t="s">
        <v>113</v>
      </c>
      <c r="G104" s="47" t="s">
        <v>29</v>
      </c>
      <c r="H104" s="48">
        <v>0.5245486111111111</v>
      </c>
      <c r="I104" s="49">
        <f t="shared" si="2"/>
        <v>0.0009027777777776969</v>
      </c>
    </row>
    <row r="105" spans="1:9" ht="12.75">
      <c r="A105" s="44">
        <v>6</v>
      </c>
      <c r="B105" s="45">
        <v>8</v>
      </c>
      <c r="C105" s="46" t="s">
        <v>86</v>
      </c>
      <c r="D105" s="46" t="s">
        <v>87</v>
      </c>
      <c r="E105" s="46" t="s">
        <v>88</v>
      </c>
      <c r="F105" s="46" t="s">
        <v>38</v>
      </c>
      <c r="G105" s="47" t="s">
        <v>29</v>
      </c>
      <c r="H105" s="48">
        <v>0.5246527777777777</v>
      </c>
      <c r="I105" s="49">
        <f t="shared" si="2"/>
        <v>0.0010069444444443798</v>
      </c>
    </row>
    <row r="106" spans="1:9" ht="12.75">
      <c r="A106" s="44">
        <v>7</v>
      </c>
      <c r="B106" s="45">
        <v>116</v>
      </c>
      <c r="C106" s="46" t="s">
        <v>108</v>
      </c>
      <c r="D106" s="46" t="s">
        <v>109</v>
      </c>
      <c r="E106" s="46" t="s">
        <v>104</v>
      </c>
      <c r="F106" s="46" t="s">
        <v>47</v>
      </c>
      <c r="G106" s="47" t="s">
        <v>78</v>
      </c>
      <c r="H106" s="48">
        <v>0.5246759259259259</v>
      </c>
      <c r="I106" s="49">
        <f t="shared" si="2"/>
        <v>0.0010300925925925686</v>
      </c>
    </row>
    <row r="107" spans="1:9" ht="12.75">
      <c r="A107" s="44">
        <v>8</v>
      </c>
      <c r="B107" s="45">
        <v>112</v>
      </c>
      <c r="C107" s="46" t="s">
        <v>129</v>
      </c>
      <c r="D107" s="46" t="s">
        <v>130</v>
      </c>
      <c r="E107" s="46" t="s">
        <v>131</v>
      </c>
      <c r="F107" s="46" t="s">
        <v>60</v>
      </c>
      <c r="G107" s="47" t="s">
        <v>29</v>
      </c>
      <c r="H107" s="48">
        <v>0.5247569444444444</v>
      </c>
      <c r="I107" s="49">
        <f t="shared" si="2"/>
        <v>0.0011111111111110628</v>
      </c>
    </row>
    <row r="108" spans="1:9" ht="12.75">
      <c r="A108" s="44">
        <v>9</v>
      </c>
      <c r="B108" s="45">
        <v>94</v>
      </c>
      <c r="C108" s="46" t="s">
        <v>31</v>
      </c>
      <c r="D108" s="46" t="s">
        <v>32</v>
      </c>
      <c r="E108" s="46" t="s">
        <v>33</v>
      </c>
      <c r="F108" s="46" t="s">
        <v>34</v>
      </c>
      <c r="G108" s="47" t="s">
        <v>29</v>
      </c>
      <c r="H108" s="48">
        <v>0.524861111111111</v>
      </c>
      <c r="I108" s="49">
        <f t="shared" si="2"/>
        <v>0.0012152777777776347</v>
      </c>
    </row>
    <row r="109" spans="1:9" ht="12.75">
      <c r="A109" s="44">
        <v>10</v>
      </c>
      <c r="B109" s="45">
        <v>11</v>
      </c>
      <c r="C109" s="46" t="s">
        <v>35</v>
      </c>
      <c r="D109" s="46" t="s">
        <v>36</v>
      </c>
      <c r="E109" s="46" t="s">
        <v>37</v>
      </c>
      <c r="F109" s="46" t="s">
        <v>38</v>
      </c>
      <c r="G109" s="47" t="s">
        <v>29</v>
      </c>
      <c r="H109" s="48">
        <v>0.5248726851851852</v>
      </c>
      <c r="I109" s="49">
        <f t="shared" si="2"/>
        <v>0.0012268518518517846</v>
      </c>
    </row>
    <row r="110" spans="1:9" ht="12.75">
      <c r="A110" s="44">
        <v>11</v>
      </c>
      <c r="B110" s="45">
        <v>1</v>
      </c>
      <c r="C110" s="46" t="s">
        <v>39</v>
      </c>
      <c r="D110" s="46" t="s">
        <v>40</v>
      </c>
      <c r="E110" s="46" t="s">
        <v>41</v>
      </c>
      <c r="F110" s="46" t="s">
        <v>42</v>
      </c>
      <c r="G110" s="47" t="s">
        <v>29</v>
      </c>
      <c r="H110" s="48">
        <v>0.5249537037037038</v>
      </c>
      <c r="I110" s="49">
        <f t="shared" si="2"/>
        <v>0.0013078703703703898</v>
      </c>
    </row>
    <row r="111" spans="1:9" ht="12.75">
      <c r="A111" s="44">
        <v>12</v>
      </c>
      <c r="B111" s="45">
        <v>97</v>
      </c>
      <c r="C111" s="46" t="s">
        <v>49</v>
      </c>
      <c r="D111" s="46" t="s">
        <v>50</v>
      </c>
      <c r="E111" s="46" t="s">
        <v>33</v>
      </c>
      <c r="F111" s="46" t="s">
        <v>34</v>
      </c>
      <c r="G111" s="47" t="s">
        <v>29</v>
      </c>
      <c r="H111" s="48">
        <v>0.5250347222222222</v>
      </c>
      <c r="I111" s="49">
        <f t="shared" si="2"/>
        <v>0.001388888888888884</v>
      </c>
    </row>
    <row r="112" spans="1:9" ht="12.75">
      <c r="A112" s="44">
        <v>13</v>
      </c>
      <c r="B112" s="45">
        <v>118</v>
      </c>
      <c r="C112" s="46" t="s">
        <v>44</v>
      </c>
      <c r="D112" s="46" t="s">
        <v>45</v>
      </c>
      <c r="E112" s="46" t="s">
        <v>46</v>
      </c>
      <c r="F112" s="46" t="s">
        <v>47</v>
      </c>
      <c r="G112" s="47" t="s">
        <v>29</v>
      </c>
      <c r="H112" s="48">
        <v>0.5250694444444445</v>
      </c>
      <c r="I112" s="49">
        <f t="shared" si="2"/>
        <v>0.0014236111111111116</v>
      </c>
    </row>
    <row r="113" spans="1:9" ht="12.75">
      <c r="A113" s="44">
        <v>14</v>
      </c>
      <c r="B113" s="45">
        <v>108</v>
      </c>
      <c r="C113" s="46" t="s">
        <v>57</v>
      </c>
      <c r="D113" s="46" t="s">
        <v>58</v>
      </c>
      <c r="E113" s="46" t="s">
        <v>59</v>
      </c>
      <c r="F113" s="46" t="s">
        <v>60</v>
      </c>
      <c r="G113" s="47" t="s">
        <v>29</v>
      </c>
      <c r="H113" s="48">
        <v>0.5253935185185185</v>
      </c>
      <c r="I113" s="49">
        <f t="shared" si="2"/>
        <v>0.0017476851851850883</v>
      </c>
    </row>
    <row r="114" spans="1:9" ht="12.75">
      <c r="A114" s="44">
        <v>15</v>
      </c>
      <c r="B114" s="45">
        <v>4</v>
      </c>
      <c r="C114" s="46" t="s">
        <v>115</v>
      </c>
      <c r="D114" s="46" t="s">
        <v>116</v>
      </c>
      <c r="E114" s="46" t="s">
        <v>117</v>
      </c>
      <c r="F114" s="46" t="s">
        <v>42</v>
      </c>
      <c r="G114" s="47" t="s">
        <v>29</v>
      </c>
      <c r="H114" s="48">
        <v>0.5255208333333333</v>
      </c>
      <c r="I114" s="49">
        <f t="shared" si="2"/>
        <v>0.00187499999999996</v>
      </c>
    </row>
    <row r="115" spans="1:9" ht="12.75">
      <c r="A115" s="44">
        <v>16</v>
      </c>
      <c r="B115" s="45">
        <v>2</v>
      </c>
      <c r="C115" s="46" t="s">
        <v>105</v>
      </c>
      <c r="D115" s="46" t="s">
        <v>106</v>
      </c>
      <c r="E115" s="46" t="s">
        <v>107</v>
      </c>
      <c r="F115" s="46" t="s">
        <v>42</v>
      </c>
      <c r="G115" s="47" t="s">
        <v>29</v>
      </c>
      <c r="H115" s="48">
        <v>0.5255787037037037</v>
      </c>
      <c r="I115" s="49">
        <f t="shared" si="2"/>
        <v>0.0019328703703703765</v>
      </c>
    </row>
    <row r="116" spans="1:9" ht="12.75">
      <c r="A116" s="44">
        <v>17</v>
      </c>
      <c r="B116" s="45">
        <v>12</v>
      </c>
      <c r="C116" s="46" t="s">
        <v>183</v>
      </c>
      <c r="D116" s="46" t="s">
        <v>184</v>
      </c>
      <c r="E116" s="46" t="s">
        <v>185</v>
      </c>
      <c r="F116" s="46" t="s">
        <v>38</v>
      </c>
      <c r="G116" s="47" t="s">
        <v>29</v>
      </c>
      <c r="H116" s="48">
        <v>0.5256018518518519</v>
      </c>
      <c r="I116" s="49">
        <f t="shared" si="2"/>
        <v>0.0019560185185185652</v>
      </c>
    </row>
    <row r="117" spans="1:9" ht="12.75">
      <c r="A117" s="44">
        <v>18</v>
      </c>
      <c r="B117" s="45">
        <v>103</v>
      </c>
      <c r="C117" s="46" t="s">
        <v>158</v>
      </c>
      <c r="D117" s="46" t="s">
        <v>159</v>
      </c>
      <c r="E117" s="46" t="s">
        <v>160</v>
      </c>
      <c r="F117" s="46" t="s">
        <v>161</v>
      </c>
      <c r="G117" s="47" t="s">
        <v>78</v>
      </c>
      <c r="H117" s="48">
        <v>0.5256944444444445</v>
      </c>
      <c r="I117" s="49">
        <f t="shared" si="2"/>
        <v>0.0020486111111110983</v>
      </c>
    </row>
    <row r="118" spans="1:9" ht="12.75">
      <c r="A118" s="44">
        <v>19</v>
      </c>
      <c r="B118" s="45">
        <v>6</v>
      </c>
      <c r="C118" s="46" t="s">
        <v>147</v>
      </c>
      <c r="D118" s="46" t="s">
        <v>148</v>
      </c>
      <c r="E118" s="46" t="s">
        <v>149</v>
      </c>
      <c r="F118" s="46" t="s">
        <v>42</v>
      </c>
      <c r="G118" s="47" t="s">
        <v>78</v>
      </c>
      <c r="H118" s="48">
        <v>0.5257291666666667</v>
      </c>
      <c r="I118" s="49">
        <f t="shared" si="2"/>
        <v>0.002083333333333326</v>
      </c>
    </row>
    <row r="119" spans="1:9" ht="12.75">
      <c r="A119" s="44">
        <v>20</v>
      </c>
      <c r="B119" s="45">
        <v>25</v>
      </c>
      <c r="C119" s="46" t="s">
        <v>187</v>
      </c>
      <c r="D119" s="46" t="s">
        <v>188</v>
      </c>
      <c r="E119" s="46" t="s">
        <v>189</v>
      </c>
      <c r="F119" s="46" t="s">
        <v>81</v>
      </c>
      <c r="G119" s="47" t="s">
        <v>29</v>
      </c>
      <c r="H119" s="48">
        <v>0.5257407407407407</v>
      </c>
      <c r="I119" s="49">
        <f t="shared" si="2"/>
        <v>0.002094907407407365</v>
      </c>
    </row>
    <row r="120" spans="1:9" ht="12.75">
      <c r="A120" s="44">
        <v>21</v>
      </c>
      <c r="B120" s="45">
        <v>33</v>
      </c>
      <c r="C120" s="46" t="s">
        <v>179</v>
      </c>
      <c r="D120" s="46" t="s">
        <v>180</v>
      </c>
      <c r="E120" s="46" t="s">
        <v>181</v>
      </c>
      <c r="F120" s="46" t="s">
        <v>113</v>
      </c>
      <c r="G120" s="47" t="s">
        <v>29</v>
      </c>
      <c r="H120" s="48">
        <v>0.525787037037037</v>
      </c>
      <c r="I120" s="49">
        <f t="shared" si="2"/>
        <v>0.0021412037037036313</v>
      </c>
    </row>
    <row r="121" spans="1:9" ht="12.75">
      <c r="A121" s="44">
        <v>22</v>
      </c>
      <c r="B121" s="45">
        <v>72</v>
      </c>
      <c r="C121" s="46" t="s">
        <v>102</v>
      </c>
      <c r="D121" s="46" t="s">
        <v>103</v>
      </c>
      <c r="E121" s="46" t="s">
        <v>104</v>
      </c>
      <c r="F121" s="46" t="s">
        <v>69</v>
      </c>
      <c r="G121" s="47" t="s">
        <v>29</v>
      </c>
      <c r="H121" s="48">
        <v>0.525798611111111</v>
      </c>
      <c r="I121" s="49">
        <f t="shared" si="2"/>
        <v>0.00215277777777767</v>
      </c>
    </row>
    <row r="122" spans="1:9" ht="12.75">
      <c r="A122" s="44">
        <v>23</v>
      </c>
      <c r="B122" s="45">
        <v>60</v>
      </c>
      <c r="C122" s="46" t="s">
        <v>169</v>
      </c>
      <c r="D122" s="46" t="s">
        <v>170</v>
      </c>
      <c r="E122" s="46" t="s">
        <v>101</v>
      </c>
      <c r="F122" s="46" t="s">
        <v>164</v>
      </c>
      <c r="G122" s="47" t="s">
        <v>29</v>
      </c>
      <c r="H122" s="48">
        <v>0.5258217592592592</v>
      </c>
      <c r="I122" s="49">
        <f t="shared" si="2"/>
        <v>0.002175925925925859</v>
      </c>
    </row>
    <row r="123" spans="1:9" ht="12.75">
      <c r="A123" s="44">
        <v>24</v>
      </c>
      <c r="B123" s="45">
        <v>24</v>
      </c>
      <c r="C123" s="46" t="s">
        <v>79</v>
      </c>
      <c r="D123" s="46" t="s">
        <v>80</v>
      </c>
      <c r="E123" s="46" t="s">
        <v>33</v>
      </c>
      <c r="F123" s="46" t="s">
        <v>81</v>
      </c>
      <c r="G123" s="47" t="s">
        <v>78</v>
      </c>
      <c r="H123" s="48">
        <v>0.5258333333333333</v>
      </c>
      <c r="I123" s="49">
        <f t="shared" si="2"/>
        <v>0.002187499999999898</v>
      </c>
    </row>
    <row r="124" spans="1:9" ht="12.75">
      <c r="A124" s="44">
        <v>25</v>
      </c>
      <c r="B124" s="45">
        <v>76</v>
      </c>
      <c r="C124" s="46" t="s">
        <v>166</v>
      </c>
      <c r="D124" s="46" t="s">
        <v>167</v>
      </c>
      <c r="E124" s="46" t="s">
        <v>33</v>
      </c>
      <c r="F124" s="46" t="s">
        <v>69</v>
      </c>
      <c r="G124" s="47" t="s">
        <v>78</v>
      </c>
      <c r="H124" s="48">
        <v>0.5258680555555555</v>
      </c>
      <c r="I124" s="49">
        <f t="shared" si="2"/>
        <v>0.0022222222222221255</v>
      </c>
    </row>
    <row r="125" spans="1:9" ht="12.75">
      <c r="A125" s="44">
        <v>26</v>
      </c>
      <c r="B125" s="45">
        <v>44</v>
      </c>
      <c r="C125" s="46" t="s">
        <v>172</v>
      </c>
      <c r="D125" s="46" t="s">
        <v>173</v>
      </c>
      <c r="E125" s="46" t="s">
        <v>174</v>
      </c>
      <c r="F125" s="46" t="s">
        <v>146</v>
      </c>
      <c r="G125" s="47" t="s">
        <v>78</v>
      </c>
      <c r="H125" s="48">
        <v>0.5259027777777777</v>
      </c>
      <c r="I125" s="49">
        <f t="shared" si="2"/>
        <v>0.002256944444444353</v>
      </c>
    </row>
    <row r="126" spans="1:9" ht="12.75">
      <c r="A126" s="44">
        <v>27</v>
      </c>
      <c r="B126" s="45">
        <v>87</v>
      </c>
      <c r="C126" s="46" t="s">
        <v>175</v>
      </c>
      <c r="D126" s="46" t="s">
        <v>176</v>
      </c>
      <c r="E126" s="46" t="s">
        <v>177</v>
      </c>
      <c r="F126" s="46" t="s">
        <v>121</v>
      </c>
      <c r="G126" s="47" t="s">
        <v>78</v>
      </c>
      <c r="H126" s="48">
        <v>0.5259027777777777</v>
      </c>
      <c r="I126" s="49">
        <f t="shared" si="2"/>
        <v>0.002256944444444353</v>
      </c>
    </row>
    <row r="127" spans="1:9" ht="12.75">
      <c r="A127" s="44">
        <v>28</v>
      </c>
      <c r="B127" s="45">
        <v>66</v>
      </c>
      <c r="C127" s="46" t="s">
        <v>203</v>
      </c>
      <c r="D127" s="46" t="s">
        <v>141</v>
      </c>
      <c r="E127" s="46" t="s">
        <v>138</v>
      </c>
      <c r="F127" s="46" t="s">
        <v>124</v>
      </c>
      <c r="G127" s="47" t="s">
        <v>29</v>
      </c>
      <c r="H127" s="48">
        <v>0.5259143518518519</v>
      </c>
      <c r="I127" s="49">
        <f t="shared" si="2"/>
        <v>0.002268518518518503</v>
      </c>
    </row>
    <row r="128" spans="1:9" ht="12.75">
      <c r="A128" s="44">
        <v>29</v>
      </c>
      <c r="B128" s="45">
        <v>92</v>
      </c>
      <c r="C128" s="46" t="s">
        <v>214</v>
      </c>
      <c r="D128" s="46" t="s">
        <v>215</v>
      </c>
      <c r="E128" s="46" t="s">
        <v>107</v>
      </c>
      <c r="F128" s="46" t="s">
        <v>34</v>
      </c>
      <c r="G128" s="47" t="s">
        <v>29</v>
      </c>
      <c r="H128" s="48">
        <v>0.5260532407407408</v>
      </c>
      <c r="I128" s="49">
        <f t="shared" si="2"/>
        <v>0.0024074074074074137</v>
      </c>
    </row>
    <row r="129" spans="1:9" ht="12.75">
      <c r="A129" s="44">
        <v>30</v>
      </c>
      <c r="B129" s="45">
        <v>13</v>
      </c>
      <c r="C129" s="46" t="s">
        <v>205</v>
      </c>
      <c r="D129" s="46" t="s">
        <v>206</v>
      </c>
      <c r="E129" s="46" t="s">
        <v>207</v>
      </c>
      <c r="F129" s="46" t="s">
        <v>38</v>
      </c>
      <c r="G129" s="47" t="s">
        <v>29</v>
      </c>
      <c r="H129" s="48">
        <v>0.5260532407407408</v>
      </c>
      <c r="I129" s="49">
        <f t="shared" si="2"/>
        <v>0.0024074074074074137</v>
      </c>
    </row>
    <row r="130" spans="1:9" ht="12.75">
      <c r="A130" s="44">
        <v>31</v>
      </c>
      <c r="B130" s="45">
        <v>96</v>
      </c>
      <c r="C130" s="46" t="s">
        <v>223</v>
      </c>
      <c r="D130" s="46" t="s">
        <v>224</v>
      </c>
      <c r="E130" s="46" t="s">
        <v>225</v>
      </c>
      <c r="F130" s="46" t="s">
        <v>34</v>
      </c>
      <c r="G130" s="47" t="s">
        <v>29</v>
      </c>
      <c r="H130" s="48">
        <v>0.5265740740740741</v>
      </c>
      <c r="I130" s="49">
        <f t="shared" si="2"/>
        <v>0.0029282407407407174</v>
      </c>
    </row>
    <row r="131" spans="1:9" ht="12.75">
      <c r="A131" s="44">
        <v>32</v>
      </c>
      <c r="B131" s="45">
        <v>70</v>
      </c>
      <c r="C131" s="46" t="s">
        <v>155</v>
      </c>
      <c r="D131" s="46" t="s">
        <v>156</v>
      </c>
      <c r="E131" s="46" t="s">
        <v>157</v>
      </c>
      <c r="F131" s="46" t="s">
        <v>124</v>
      </c>
      <c r="G131" s="47" t="s">
        <v>29</v>
      </c>
      <c r="H131" s="48">
        <v>0.5378356481481481</v>
      </c>
      <c r="I131" s="49">
        <f t="shared" si="2"/>
        <v>0.014189814814814738</v>
      </c>
    </row>
    <row r="132" spans="1:9" ht="12.75">
      <c r="A132" s="44">
        <v>33</v>
      </c>
      <c r="B132" s="45">
        <v>19</v>
      </c>
      <c r="C132" s="46" t="s">
        <v>52</v>
      </c>
      <c r="D132" s="46" t="s">
        <v>53</v>
      </c>
      <c r="E132" s="46" t="s">
        <v>54</v>
      </c>
      <c r="F132" s="46" t="s">
        <v>55</v>
      </c>
      <c r="G132" s="47" t="s">
        <v>29</v>
      </c>
      <c r="H132" s="48">
        <v>0.5385995370370371</v>
      </c>
      <c r="I132" s="49">
        <f t="shared" si="2"/>
        <v>0.014953703703703747</v>
      </c>
    </row>
    <row r="133" spans="1:9" ht="12.75">
      <c r="A133" s="44">
        <v>34</v>
      </c>
      <c r="B133" s="45">
        <v>49</v>
      </c>
      <c r="C133" s="46" t="s">
        <v>143</v>
      </c>
      <c r="D133" s="46" t="s">
        <v>144</v>
      </c>
      <c r="E133" s="46" t="s">
        <v>145</v>
      </c>
      <c r="F133" s="46" t="s">
        <v>146</v>
      </c>
      <c r="G133" s="47" t="s">
        <v>78</v>
      </c>
      <c r="H133" s="48">
        <v>0.5388657407407407</v>
      </c>
      <c r="I133" s="49">
        <f t="shared" si="2"/>
        <v>0.015219907407407307</v>
      </c>
    </row>
    <row r="134" spans="1:9" ht="12.75">
      <c r="A134" s="44">
        <v>35</v>
      </c>
      <c r="B134" s="45">
        <v>46</v>
      </c>
      <c r="C134" s="46" t="s">
        <v>151</v>
      </c>
      <c r="D134" s="46" t="s">
        <v>152</v>
      </c>
      <c r="E134" s="46" t="s">
        <v>153</v>
      </c>
      <c r="F134" s="46" t="s">
        <v>146</v>
      </c>
      <c r="G134" s="47" t="s">
        <v>78</v>
      </c>
      <c r="H134" s="48">
        <v>0.538912037037037</v>
      </c>
      <c r="I134" s="49">
        <f t="shared" si="2"/>
        <v>0.015266203703703685</v>
      </c>
    </row>
    <row r="135" spans="1:9" ht="12.75">
      <c r="A135" s="44">
        <v>36</v>
      </c>
      <c r="B135" s="45">
        <v>7</v>
      </c>
      <c r="C135" s="46" t="s">
        <v>99</v>
      </c>
      <c r="D135" s="46" t="s">
        <v>100</v>
      </c>
      <c r="E135" s="46" t="s">
        <v>101</v>
      </c>
      <c r="F135" s="46" t="s">
        <v>42</v>
      </c>
      <c r="G135" s="47" t="s">
        <v>78</v>
      </c>
      <c r="H135" s="48">
        <v>0.5390046296296296</v>
      </c>
      <c r="I135" s="49">
        <f t="shared" si="2"/>
        <v>0.015358796296296218</v>
      </c>
    </row>
    <row r="136" spans="1:9" ht="12.75">
      <c r="A136" s="44">
        <v>37</v>
      </c>
      <c r="B136" s="45">
        <v>14</v>
      </c>
      <c r="C136" s="46" t="s">
        <v>125</v>
      </c>
      <c r="D136" s="46" t="s">
        <v>126</v>
      </c>
      <c r="E136" s="46" t="s">
        <v>127</v>
      </c>
      <c r="F136" s="46" t="s">
        <v>38</v>
      </c>
      <c r="G136" s="47" t="s">
        <v>78</v>
      </c>
      <c r="H136" s="48">
        <v>0.5390393518518518</v>
      </c>
      <c r="I136" s="49">
        <f t="shared" si="2"/>
        <v>0.015393518518518445</v>
      </c>
    </row>
    <row r="137" spans="1:9" ht="12.75">
      <c r="A137" s="44">
        <v>38</v>
      </c>
      <c r="B137" s="45">
        <v>84</v>
      </c>
      <c r="C137" s="46" t="s">
        <v>74</v>
      </c>
      <c r="D137" s="46" t="s">
        <v>75</v>
      </c>
      <c r="E137" s="46" t="s">
        <v>76</v>
      </c>
      <c r="F137" s="46" t="s">
        <v>77</v>
      </c>
      <c r="G137" s="47" t="s">
        <v>78</v>
      </c>
      <c r="H137" s="48">
        <v>0.539050925925926</v>
      </c>
      <c r="I137" s="49">
        <f t="shared" si="2"/>
        <v>0.015405092592592595</v>
      </c>
    </row>
    <row r="138" spans="1:9" ht="12.75">
      <c r="A138" s="44">
        <v>39</v>
      </c>
      <c r="B138" s="45">
        <v>61</v>
      </c>
      <c r="C138" s="46" t="s">
        <v>168</v>
      </c>
      <c r="D138" s="46" t="s">
        <v>156</v>
      </c>
      <c r="E138" s="46" t="s">
        <v>73</v>
      </c>
      <c r="F138" s="46" t="s">
        <v>164</v>
      </c>
      <c r="G138" s="47" t="s">
        <v>29</v>
      </c>
      <c r="H138" s="48">
        <v>0.539074074074074</v>
      </c>
      <c r="I138" s="49">
        <f t="shared" si="2"/>
        <v>0.015428240740740673</v>
      </c>
    </row>
    <row r="139" spans="1:9" ht="12.75">
      <c r="A139" s="44">
        <v>40</v>
      </c>
      <c r="B139" s="45">
        <v>30</v>
      </c>
      <c r="C139" s="46" t="s">
        <v>190</v>
      </c>
      <c r="D139" s="46" t="s">
        <v>191</v>
      </c>
      <c r="E139" s="46" t="s">
        <v>192</v>
      </c>
      <c r="F139" s="46" t="s">
        <v>113</v>
      </c>
      <c r="G139" s="47" t="s">
        <v>29</v>
      </c>
      <c r="H139" s="48">
        <v>0.5390856481481481</v>
      </c>
      <c r="I139" s="49">
        <f t="shared" si="2"/>
        <v>0.015439814814814712</v>
      </c>
    </row>
    <row r="140" spans="1:9" ht="12.75">
      <c r="A140" s="44">
        <v>41</v>
      </c>
      <c r="B140" s="45">
        <v>115</v>
      </c>
      <c r="C140" s="46" t="s">
        <v>71</v>
      </c>
      <c r="D140" s="46" t="s">
        <v>72</v>
      </c>
      <c r="E140" s="46" t="s">
        <v>73</v>
      </c>
      <c r="F140" s="46" t="s">
        <v>47</v>
      </c>
      <c r="G140" s="47" t="s">
        <v>29</v>
      </c>
      <c r="H140" s="48">
        <v>0.5391087962962963</v>
      </c>
      <c r="I140" s="49">
        <f t="shared" si="2"/>
        <v>0.0154629629629629</v>
      </c>
    </row>
    <row r="141" spans="1:9" ht="12.75">
      <c r="A141" s="44">
        <v>42</v>
      </c>
      <c r="B141" s="45">
        <v>68</v>
      </c>
      <c r="C141" s="46" t="s">
        <v>122</v>
      </c>
      <c r="D141" s="46" t="s">
        <v>123</v>
      </c>
      <c r="E141" s="46" t="s">
        <v>107</v>
      </c>
      <c r="F141" s="46" t="s">
        <v>124</v>
      </c>
      <c r="G141" s="47" t="s">
        <v>29</v>
      </c>
      <c r="H141" s="48">
        <v>0.5391435185185185</v>
      </c>
      <c r="I141" s="49">
        <f t="shared" si="2"/>
        <v>0.015497685185185128</v>
      </c>
    </row>
    <row r="142" spans="1:9" ht="12.75">
      <c r="A142" s="44">
        <v>43</v>
      </c>
      <c r="B142" s="45">
        <v>38</v>
      </c>
      <c r="C142" s="46" t="s">
        <v>140</v>
      </c>
      <c r="D142" s="46" t="s">
        <v>141</v>
      </c>
      <c r="E142" s="46" t="s">
        <v>107</v>
      </c>
      <c r="F142" s="46" t="s">
        <v>142</v>
      </c>
      <c r="G142" s="47" t="s">
        <v>29</v>
      </c>
      <c r="H142" s="48">
        <v>0.5391666666666667</v>
      </c>
      <c r="I142" s="49">
        <f t="shared" si="2"/>
        <v>0.015520833333333317</v>
      </c>
    </row>
    <row r="143" spans="1:9" ht="12.75">
      <c r="A143" s="44">
        <v>44</v>
      </c>
      <c r="B143" s="45">
        <v>77</v>
      </c>
      <c r="C143" s="46" t="s">
        <v>66</v>
      </c>
      <c r="D143" s="46" t="s">
        <v>67</v>
      </c>
      <c r="E143" s="46" t="s">
        <v>68</v>
      </c>
      <c r="F143" s="46" t="s">
        <v>69</v>
      </c>
      <c r="G143" s="47" t="s">
        <v>29</v>
      </c>
      <c r="H143" s="48">
        <v>0.5391782407407407</v>
      </c>
      <c r="I143" s="49">
        <f t="shared" si="2"/>
        <v>0.015532407407407356</v>
      </c>
    </row>
    <row r="144" spans="1:9" ht="12.75">
      <c r="A144" s="44">
        <v>45</v>
      </c>
      <c r="B144" s="45">
        <v>57</v>
      </c>
      <c r="C144" s="46" t="s">
        <v>162</v>
      </c>
      <c r="D144" s="46" t="s">
        <v>163</v>
      </c>
      <c r="E144" s="46" t="s">
        <v>33</v>
      </c>
      <c r="F144" s="46" t="s">
        <v>164</v>
      </c>
      <c r="G144" s="47" t="s">
        <v>78</v>
      </c>
      <c r="H144" s="48">
        <v>0.5392013888888889</v>
      </c>
      <c r="I144" s="49">
        <f t="shared" si="2"/>
        <v>0.015555555555555545</v>
      </c>
    </row>
    <row r="145" spans="1:9" ht="12.75">
      <c r="A145" s="44">
        <v>46</v>
      </c>
      <c r="B145" s="45">
        <v>5</v>
      </c>
      <c r="C145" s="46" t="s">
        <v>95</v>
      </c>
      <c r="D145" s="46" t="s">
        <v>96</v>
      </c>
      <c r="E145" s="46" t="s">
        <v>97</v>
      </c>
      <c r="F145" s="46" t="s">
        <v>42</v>
      </c>
      <c r="G145" s="47" t="s">
        <v>78</v>
      </c>
      <c r="H145" s="48">
        <v>0.5392708333333334</v>
      </c>
      <c r="I145" s="49">
        <f t="shared" si="2"/>
        <v>0.015625</v>
      </c>
    </row>
    <row r="146" spans="1:9" ht="12.75">
      <c r="A146" s="44">
        <v>47</v>
      </c>
      <c r="B146" s="45">
        <v>64</v>
      </c>
      <c r="C146" s="46" t="s">
        <v>194</v>
      </c>
      <c r="D146" s="46" t="s">
        <v>195</v>
      </c>
      <c r="E146" s="46" t="s">
        <v>157</v>
      </c>
      <c r="F146" s="46" t="s">
        <v>124</v>
      </c>
      <c r="G146" s="47" t="s">
        <v>78</v>
      </c>
      <c r="H146" s="48">
        <v>0.5393287037037037</v>
      </c>
      <c r="I146" s="49">
        <f t="shared" si="2"/>
        <v>0.015682870370370305</v>
      </c>
    </row>
    <row r="147" spans="1:9" ht="12.75">
      <c r="A147" s="44">
        <v>48</v>
      </c>
      <c r="B147" s="45">
        <v>107</v>
      </c>
      <c r="C147" s="46" t="s">
        <v>197</v>
      </c>
      <c r="D147" s="46" t="s">
        <v>198</v>
      </c>
      <c r="E147" s="46" t="s">
        <v>33</v>
      </c>
      <c r="F147" s="46" t="s">
        <v>60</v>
      </c>
      <c r="G147" s="47" t="s">
        <v>29</v>
      </c>
      <c r="H147" s="48">
        <v>0.5393402777777778</v>
      </c>
      <c r="I147" s="49">
        <f t="shared" si="2"/>
        <v>0.015694444444444455</v>
      </c>
    </row>
    <row r="148" spans="1:9" ht="12.75">
      <c r="A148" s="44">
        <v>49</v>
      </c>
      <c r="B148" s="45">
        <v>59</v>
      </c>
      <c r="C148" s="46" t="s">
        <v>208</v>
      </c>
      <c r="D148" s="46" t="s">
        <v>209</v>
      </c>
      <c r="E148" s="46" t="s">
        <v>210</v>
      </c>
      <c r="F148" s="46" t="s">
        <v>164</v>
      </c>
      <c r="G148" s="47" t="s">
        <v>29</v>
      </c>
      <c r="H148" s="48">
        <v>0.5393518518518519</v>
      </c>
      <c r="I148" s="49">
        <f t="shared" si="2"/>
        <v>0.015706018518518494</v>
      </c>
    </row>
    <row r="149" spans="1:9" ht="12.75">
      <c r="A149" s="44">
        <v>50</v>
      </c>
      <c r="B149" s="45">
        <v>65</v>
      </c>
      <c r="C149" s="46" t="s">
        <v>211</v>
      </c>
      <c r="D149" s="46" t="s">
        <v>212</v>
      </c>
      <c r="E149" s="46" t="s">
        <v>33</v>
      </c>
      <c r="F149" s="46" t="s">
        <v>124</v>
      </c>
      <c r="G149" s="47" t="s">
        <v>78</v>
      </c>
      <c r="H149" s="48">
        <v>0.5393981481481481</v>
      </c>
      <c r="I149" s="49">
        <f t="shared" si="2"/>
        <v>0.01575231481481476</v>
      </c>
    </row>
    <row r="150" spans="1:9" ht="12.75">
      <c r="A150" s="44">
        <v>51</v>
      </c>
      <c r="B150" s="45">
        <v>123</v>
      </c>
      <c r="C150" s="46" t="s">
        <v>217</v>
      </c>
      <c r="D150" s="46" t="s">
        <v>218</v>
      </c>
      <c r="E150" s="46" t="s">
        <v>33</v>
      </c>
      <c r="F150" s="46" t="s">
        <v>28</v>
      </c>
      <c r="G150" s="47" t="s">
        <v>29</v>
      </c>
      <c r="H150" s="48">
        <v>0.5395023148148148</v>
      </c>
      <c r="I150" s="49">
        <f t="shared" si="2"/>
        <v>0.015856481481481444</v>
      </c>
    </row>
    <row r="151" spans="1:9" ht="12.75">
      <c r="A151" s="44">
        <v>52</v>
      </c>
      <c r="B151" s="45">
        <v>53</v>
      </c>
      <c r="C151" s="46" t="s">
        <v>200</v>
      </c>
      <c r="D151" s="46" t="s">
        <v>201</v>
      </c>
      <c r="E151" s="46" t="s">
        <v>68</v>
      </c>
      <c r="F151" s="46" t="s">
        <v>202</v>
      </c>
      <c r="G151" s="47" t="s">
        <v>78</v>
      </c>
      <c r="H151" s="50">
        <v>0.5395949074074073</v>
      </c>
      <c r="I151" s="49">
        <f t="shared" si="2"/>
        <v>0.015949074074073977</v>
      </c>
    </row>
    <row r="152" spans="1:9" ht="12.75">
      <c r="A152" s="44">
        <v>53</v>
      </c>
      <c r="B152" s="45">
        <v>23</v>
      </c>
      <c r="C152" s="46" t="s">
        <v>232</v>
      </c>
      <c r="D152" s="46" t="s">
        <v>233</v>
      </c>
      <c r="E152" s="46" t="s">
        <v>207</v>
      </c>
      <c r="F152" s="46" t="s">
        <v>81</v>
      </c>
      <c r="G152" s="47" t="s">
        <v>78</v>
      </c>
      <c r="H152" s="48">
        <v>0.5412731481481481</v>
      </c>
      <c r="I152" s="49">
        <f t="shared" si="2"/>
        <v>0.01762731481481472</v>
      </c>
    </row>
    <row r="153" spans="1:9" ht="12.75">
      <c r="A153" s="44">
        <v>54</v>
      </c>
      <c r="B153" s="45">
        <v>111</v>
      </c>
      <c r="C153" s="46" t="s">
        <v>235</v>
      </c>
      <c r="D153" s="46" t="s">
        <v>236</v>
      </c>
      <c r="E153" s="46" t="s">
        <v>237</v>
      </c>
      <c r="F153" s="46" t="s">
        <v>60</v>
      </c>
      <c r="G153" s="47" t="s">
        <v>29</v>
      </c>
      <c r="H153" s="48">
        <v>0.5430208333333333</v>
      </c>
      <c r="I153" s="49">
        <f t="shared" si="2"/>
        <v>0.01937499999999992</v>
      </c>
    </row>
    <row r="154" spans="1:9" ht="12.75">
      <c r="A154" s="44">
        <v>55</v>
      </c>
      <c r="B154" s="45">
        <v>105</v>
      </c>
      <c r="C154" s="46" t="s">
        <v>239</v>
      </c>
      <c r="D154" s="46" t="s">
        <v>240</v>
      </c>
      <c r="E154" s="46" t="s">
        <v>241</v>
      </c>
      <c r="F154" s="46" t="s">
        <v>161</v>
      </c>
      <c r="G154" s="47" t="s">
        <v>78</v>
      </c>
      <c r="H154" s="50">
        <v>0.5433796296296296</v>
      </c>
      <c r="I154" s="49">
        <f t="shared" si="2"/>
        <v>0.019733796296296235</v>
      </c>
    </row>
    <row r="155" spans="1:9" ht="12.75">
      <c r="A155" s="44">
        <v>56</v>
      </c>
      <c r="B155" s="45">
        <v>83</v>
      </c>
      <c r="C155" s="46" t="s">
        <v>243</v>
      </c>
      <c r="D155" s="46" t="s">
        <v>244</v>
      </c>
      <c r="E155" s="46" t="s">
        <v>245</v>
      </c>
      <c r="F155" s="46" t="s">
        <v>77</v>
      </c>
      <c r="G155" s="47" t="s">
        <v>78</v>
      </c>
      <c r="H155" s="48">
        <v>0.5471296296296296</v>
      </c>
      <c r="I155" s="49">
        <f t="shared" si="2"/>
        <v>0.023483796296296267</v>
      </c>
    </row>
    <row r="156" spans="1:9" ht="12.75">
      <c r="A156" s="44">
        <v>57</v>
      </c>
      <c r="B156" s="45">
        <v>122</v>
      </c>
      <c r="C156" s="46" t="s">
        <v>25</v>
      </c>
      <c r="D156" s="46" t="s">
        <v>26</v>
      </c>
      <c r="E156" s="46" t="s">
        <v>27</v>
      </c>
      <c r="F156" s="46" t="s">
        <v>28</v>
      </c>
      <c r="G156" s="47" t="s">
        <v>29</v>
      </c>
      <c r="H156" s="50">
        <v>0.5556018518518518</v>
      </c>
      <c r="I156" s="49">
        <f t="shared" si="2"/>
        <v>0.03195601851851848</v>
      </c>
    </row>
    <row r="157" spans="1:9" ht="12.75">
      <c r="A157" s="44">
        <v>58</v>
      </c>
      <c r="B157" s="45">
        <v>34</v>
      </c>
      <c r="C157" s="46" t="s">
        <v>110</v>
      </c>
      <c r="D157" s="46" t="s">
        <v>111</v>
      </c>
      <c r="E157" s="46" t="s">
        <v>112</v>
      </c>
      <c r="F157" s="46" t="s">
        <v>113</v>
      </c>
      <c r="G157" s="47" t="s">
        <v>29</v>
      </c>
      <c r="H157" s="50">
        <v>0.5565509259259259</v>
      </c>
      <c r="I157" s="49">
        <f t="shared" si="2"/>
        <v>0.032905092592592555</v>
      </c>
    </row>
    <row r="158" spans="1:9" ht="12.75">
      <c r="A158" s="44">
        <v>59</v>
      </c>
      <c r="B158" s="45">
        <v>89</v>
      </c>
      <c r="C158" s="46" t="s">
        <v>118</v>
      </c>
      <c r="D158" s="46" t="s">
        <v>119</v>
      </c>
      <c r="E158" s="46" t="s">
        <v>120</v>
      </c>
      <c r="F158" s="46" t="s">
        <v>121</v>
      </c>
      <c r="G158" s="47" t="s">
        <v>78</v>
      </c>
      <c r="H158" s="50">
        <v>0.5565740740740741</v>
      </c>
      <c r="I158" s="49">
        <f t="shared" si="2"/>
        <v>0.032928240740740744</v>
      </c>
    </row>
    <row r="159" spans="1:9" ht="12.75">
      <c r="A159" s="44">
        <v>60</v>
      </c>
      <c r="B159" s="45">
        <v>79</v>
      </c>
      <c r="C159" s="46" t="s">
        <v>136</v>
      </c>
      <c r="D159" s="46" t="s">
        <v>137</v>
      </c>
      <c r="E159" s="46" t="s">
        <v>138</v>
      </c>
      <c r="F159" s="46" t="s">
        <v>77</v>
      </c>
      <c r="G159" s="47" t="s">
        <v>78</v>
      </c>
      <c r="H159" s="50">
        <v>0.5567708333333333</v>
      </c>
      <c r="I159" s="49">
        <f t="shared" si="2"/>
        <v>0.03312499999999996</v>
      </c>
    </row>
    <row r="160" spans="1:9" ht="12.75">
      <c r="A160" s="44">
        <v>61</v>
      </c>
      <c r="B160" s="45">
        <v>109</v>
      </c>
      <c r="C160" s="46" t="s">
        <v>220</v>
      </c>
      <c r="D160" s="46" t="s">
        <v>221</v>
      </c>
      <c r="E160" s="46" t="s">
        <v>222</v>
      </c>
      <c r="F160" s="46" t="s">
        <v>60</v>
      </c>
      <c r="G160" s="47" t="s">
        <v>29</v>
      </c>
      <c r="H160" s="50">
        <v>0.5572106481481481</v>
      </c>
      <c r="I160" s="49">
        <f t="shared" si="2"/>
        <v>0.03356481481481477</v>
      </c>
    </row>
    <row r="161" spans="1:9" ht="12.75">
      <c r="A161" s="44">
        <v>62</v>
      </c>
      <c r="B161" s="45">
        <v>128</v>
      </c>
      <c r="C161" s="46" t="s">
        <v>227</v>
      </c>
      <c r="D161" s="46" t="s">
        <v>228</v>
      </c>
      <c r="E161" s="46" t="s">
        <v>229</v>
      </c>
      <c r="F161" s="46" t="s">
        <v>230</v>
      </c>
      <c r="G161" s="47" t="s">
        <v>29</v>
      </c>
      <c r="H161" s="50">
        <v>0.560162037037037</v>
      </c>
      <c r="I161" s="49">
        <f t="shared" si="2"/>
        <v>0.036516203703703676</v>
      </c>
    </row>
    <row r="162" spans="1:9" ht="12.75">
      <c r="A162" s="51" t="s">
        <v>298</v>
      </c>
      <c r="B162" s="51"/>
      <c r="C162" s="51"/>
      <c r="D162" s="51"/>
      <c r="E162" s="51"/>
      <c r="F162" s="51"/>
      <c r="G162" s="51"/>
      <c r="H162" s="51"/>
      <c r="I162" s="51"/>
    </row>
    <row r="164" spans="2:10" ht="12.75">
      <c r="B164" s="1" t="s">
        <v>300</v>
      </c>
      <c r="C164" s="52"/>
      <c r="G164" s="3"/>
      <c r="I164" s="5"/>
      <c r="J164" s="53"/>
    </row>
    <row r="165" spans="2:10" ht="12.75">
      <c r="B165" s="54" t="s">
        <v>5</v>
      </c>
      <c r="C165" s="55" t="s">
        <v>16</v>
      </c>
      <c r="D165" s="55" t="s">
        <v>8</v>
      </c>
      <c r="E165" s="56"/>
      <c r="F165" s="56" t="s">
        <v>301</v>
      </c>
      <c r="G165" s="16" t="s">
        <v>302</v>
      </c>
      <c r="I165" s="5"/>
      <c r="J165" s="57"/>
    </row>
    <row r="166" spans="2:10" ht="12.75" hidden="1">
      <c r="B166" s="58"/>
      <c r="C166" s="59" t="s">
        <v>303</v>
      </c>
      <c r="D166" s="59" t="s">
        <v>16</v>
      </c>
      <c r="E166" s="60" t="s">
        <v>18</v>
      </c>
      <c r="F166" s="60"/>
      <c r="G166" s="61" t="s">
        <v>302</v>
      </c>
      <c r="I166" s="5"/>
      <c r="J166" s="57"/>
    </row>
    <row r="167" spans="2:10" ht="12.75" hidden="1">
      <c r="B167" s="58"/>
      <c r="C167" s="62">
        <v>2</v>
      </c>
      <c r="D167" s="62">
        <v>4</v>
      </c>
      <c r="E167" s="28" t="s">
        <v>116</v>
      </c>
      <c r="F167" s="28" t="s">
        <v>117</v>
      </c>
      <c r="G167" s="63">
        <v>9</v>
      </c>
      <c r="I167" s="64" t="s">
        <v>62</v>
      </c>
      <c r="J167" s="65" t="s">
        <v>63</v>
      </c>
    </row>
    <row r="168" spans="2:10" ht="12.75" hidden="1">
      <c r="B168" s="58"/>
      <c r="C168" s="62">
        <v>4</v>
      </c>
      <c r="D168" s="62">
        <v>11</v>
      </c>
      <c r="E168" s="28" t="s">
        <v>36</v>
      </c>
      <c r="F168" s="28" t="s">
        <v>37</v>
      </c>
      <c r="G168" s="63">
        <v>7</v>
      </c>
      <c r="I168" s="66" t="s">
        <v>86</v>
      </c>
      <c r="J168" s="65" t="s">
        <v>87</v>
      </c>
    </row>
    <row r="169" spans="2:11" ht="12.75">
      <c r="B169" s="67">
        <v>1</v>
      </c>
      <c r="C169" s="29">
        <v>122</v>
      </c>
      <c r="D169" s="28" t="s">
        <v>26</v>
      </c>
      <c r="E169" s="28" t="s">
        <v>27</v>
      </c>
      <c r="F169" s="28" t="s">
        <v>28</v>
      </c>
      <c r="G169" s="68">
        <v>35</v>
      </c>
      <c r="I169" s="69"/>
      <c r="J169" s="70"/>
      <c r="K169" s="41"/>
    </row>
    <row r="170" spans="2:11" ht="12.75">
      <c r="B170" s="67">
        <v>2</v>
      </c>
      <c r="C170" s="62">
        <v>1</v>
      </c>
      <c r="D170" s="28" t="s">
        <v>40</v>
      </c>
      <c r="E170" s="28" t="s">
        <v>41</v>
      </c>
      <c r="F170" s="28" t="s">
        <v>42</v>
      </c>
      <c r="G170" s="68">
        <v>34</v>
      </c>
      <c r="I170" s="69"/>
      <c r="J170" s="70"/>
      <c r="K170" s="41"/>
    </row>
    <row r="171" spans="2:11" ht="12.75">
      <c r="B171" s="67">
        <v>3</v>
      </c>
      <c r="C171" s="29">
        <v>93</v>
      </c>
      <c r="D171" s="28" t="s">
        <v>90</v>
      </c>
      <c r="E171" s="28" t="s">
        <v>68</v>
      </c>
      <c r="F171" s="28" t="s">
        <v>34</v>
      </c>
      <c r="G171" s="68">
        <v>28</v>
      </c>
      <c r="I171" s="69"/>
      <c r="J171" s="70"/>
      <c r="K171" s="41"/>
    </row>
    <row r="172" spans="2:11" ht="12.75">
      <c r="B172" s="67">
        <v>4</v>
      </c>
      <c r="C172" s="29">
        <v>94</v>
      </c>
      <c r="D172" s="28" t="s">
        <v>32</v>
      </c>
      <c r="E172" s="28" t="s">
        <v>33</v>
      </c>
      <c r="F172" s="28" t="s">
        <v>34</v>
      </c>
      <c r="G172" s="68">
        <v>28</v>
      </c>
      <c r="I172" s="69"/>
      <c r="J172" s="70"/>
      <c r="K172" s="41"/>
    </row>
    <row r="173" spans="2:11" ht="12.75">
      <c r="B173" s="67">
        <v>5</v>
      </c>
      <c r="C173" s="29">
        <v>95</v>
      </c>
      <c r="D173" s="28" t="s">
        <v>84</v>
      </c>
      <c r="E173" s="28" t="s">
        <v>85</v>
      </c>
      <c r="F173" s="28" t="s">
        <v>34</v>
      </c>
      <c r="G173" s="68">
        <v>28</v>
      </c>
      <c r="I173" s="69"/>
      <c r="J173" s="70"/>
      <c r="K173" s="41"/>
    </row>
    <row r="174" spans="2:11" ht="12.75">
      <c r="B174" s="67">
        <v>6</v>
      </c>
      <c r="C174" s="29">
        <v>118</v>
      </c>
      <c r="D174" s="28" t="s">
        <v>45</v>
      </c>
      <c r="E174" s="28" t="s">
        <v>46</v>
      </c>
      <c r="F174" s="28" t="s">
        <v>47</v>
      </c>
      <c r="G174" s="68">
        <v>28</v>
      </c>
      <c r="I174" s="69"/>
      <c r="J174" s="70"/>
      <c r="K174" s="41"/>
    </row>
    <row r="175" spans="2:11" ht="12.75">
      <c r="B175" s="67">
        <v>7</v>
      </c>
      <c r="C175" s="29">
        <v>12</v>
      </c>
      <c r="D175" s="28" t="s">
        <v>184</v>
      </c>
      <c r="E175" s="28" t="s">
        <v>185</v>
      </c>
      <c r="F175" s="28" t="s">
        <v>38</v>
      </c>
      <c r="G175" s="68">
        <v>25</v>
      </c>
      <c r="I175" s="69"/>
      <c r="J175" s="70"/>
      <c r="K175" s="41"/>
    </row>
    <row r="176" spans="2:11" ht="12.75">
      <c r="B176" s="67">
        <v>8</v>
      </c>
      <c r="C176" s="29">
        <v>4</v>
      </c>
      <c r="D176" s="28" t="s">
        <v>116</v>
      </c>
      <c r="E176" s="28" t="s">
        <v>117</v>
      </c>
      <c r="F176" s="28" t="s">
        <v>304</v>
      </c>
      <c r="G176" s="68">
        <v>23</v>
      </c>
      <c r="I176" s="69"/>
      <c r="J176" s="70"/>
      <c r="K176" s="41"/>
    </row>
    <row r="177" spans="2:11" ht="12.75">
      <c r="B177" s="67">
        <v>9</v>
      </c>
      <c r="C177" s="29">
        <v>11</v>
      </c>
      <c r="D177" s="28" t="s">
        <v>305</v>
      </c>
      <c r="E177" s="28" t="s">
        <v>37</v>
      </c>
      <c r="F177" s="28" t="s">
        <v>38</v>
      </c>
      <c r="G177" s="68">
        <v>23</v>
      </c>
      <c r="I177" s="69"/>
      <c r="J177" s="70"/>
      <c r="K177" s="41"/>
    </row>
    <row r="178" spans="2:11" ht="12.75">
      <c r="B178" s="67">
        <v>10</v>
      </c>
      <c r="C178" s="29">
        <v>121</v>
      </c>
      <c r="D178" s="28" t="s">
        <v>93</v>
      </c>
      <c r="E178" s="28" t="s">
        <v>94</v>
      </c>
      <c r="F178" s="28" t="s">
        <v>28</v>
      </c>
      <c r="G178" s="68">
        <v>20</v>
      </c>
      <c r="I178" s="69"/>
      <c r="J178" s="70"/>
      <c r="K178" s="41"/>
    </row>
    <row r="179" spans="2:11" ht="12.75">
      <c r="B179" s="67">
        <v>11</v>
      </c>
      <c r="C179" s="29">
        <v>32</v>
      </c>
      <c r="D179" s="28" t="s">
        <v>133</v>
      </c>
      <c r="E179" s="28" t="s">
        <v>134</v>
      </c>
      <c r="F179" s="28" t="s">
        <v>113</v>
      </c>
      <c r="G179" s="68">
        <v>16</v>
      </c>
      <c r="I179" s="69"/>
      <c r="J179" s="70"/>
      <c r="K179" s="41"/>
    </row>
    <row r="180" spans="2:11" ht="12.75">
      <c r="B180" s="67">
        <v>12</v>
      </c>
      <c r="C180" s="62">
        <v>24</v>
      </c>
      <c r="D180" s="28" t="s">
        <v>80</v>
      </c>
      <c r="E180" s="28" t="s">
        <v>33</v>
      </c>
      <c r="F180" s="28" t="s">
        <v>81</v>
      </c>
      <c r="G180" s="68">
        <v>15</v>
      </c>
      <c r="I180" s="69"/>
      <c r="J180" s="70"/>
      <c r="K180" s="41"/>
    </row>
    <row r="181" spans="2:11" ht="12.75">
      <c r="B181" s="67">
        <v>13</v>
      </c>
      <c r="C181" s="29">
        <v>112</v>
      </c>
      <c r="D181" s="28" t="s">
        <v>130</v>
      </c>
      <c r="E181" s="28" t="s">
        <v>131</v>
      </c>
      <c r="F181" s="28" t="s">
        <v>60</v>
      </c>
      <c r="G181" s="68">
        <v>15</v>
      </c>
      <c r="I181" s="69"/>
      <c r="J181" s="70"/>
      <c r="K181" s="41"/>
    </row>
    <row r="182" spans="2:11" ht="12.75">
      <c r="B182" s="67">
        <v>14</v>
      </c>
      <c r="C182" s="29">
        <v>97</v>
      </c>
      <c r="D182" s="28" t="s">
        <v>50</v>
      </c>
      <c r="E182" s="28" t="s">
        <v>33</v>
      </c>
      <c r="F182" s="28" t="s">
        <v>34</v>
      </c>
      <c r="G182" s="68">
        <v>13</v>
      </c>
      <c r="I182" s="69"/>
      <c r="J182" s="70"/>
      <c r="K182" s="41"/>
    </row>
    <row r="183" spans="2:11" ht="12.75">
      <c r="B183" s="67">
        <v>15</v>
      </c>
      <c r="C183" s="62">
        <v>3</v>
      </c>
      <c r="D183" s="28" t="s">
        <v>63</v>
      </c>
      <c r="E183" s="28" t="s">
        <v>64</v>
      </c>
      <c r="F183" s="28" t="s">
        <v>42</v>
      </c>
      <c r="G183" s="68">
        <v>12</v>
      </c>
      <c r="I183" s="69"/>
      <c r="J183" s="70"/>
      <c r="K183" s="41"/>
    </row>
    <row r="184" spans="2:11" ht="12.75">
      <c r="B184" s="67">
        <v>16</v>
      </c>
      <c r="C184" s="29">
        <v>26</v>
      </c>
      <c r="D184" s="28" t="s">
        <v>279</v>
      </c>
      <c r="E184" s="28" t="s">
        <v>280</v>
      </c>
      <c r="F184" s="28" t="s">
        <v>34</v>
      </c>
      <c r="G184" s="68">
        <v>10</v>
      </c>
      <c r="I184" s="69"/>
      <c r="J184" s="70"/>
      <c r="K184" s="41"/>
    </row>
    <row r="185" spans="2:11" ht="12.75">
      <c r="B185" s="67">
        <v>17</v>
      </c>
      <c r="C185" s="62">
        <v>19</v>
      </c>
      <c r="D185" s="28" t="s">
        <v>53</v>
      </c>
      <c r="E185" s="28" t="s">
        <v>54</v>
      </c>
      <c r="F185" s="28" t="s">
        <v>55</v>
      </c>
      <c r="G185" s="68">
        <v>9</v>
      </c>
      <c r="I185" s="69"/>
      <c r="J185" s="70"/>
      <c r="K185" s="41"/>
    </row>
    <row r="186" spans="2:11" ht="12.75">
      <c r="B186" s="67">
        <v>18</v>
      </c>
      <c r="C186" s="62">
        <v>72</v>
      </c>
      <c r="D186" s="28" t="s">
        <v>103</v>
      </c>
      <c r="E186" s="28" t="s">
        <v>104</v>
      </c>
      <c r="F186" s="28" t="s">
        <v>69</v>
      </c>
      <c r="G186" s="68">
        <v>9</v>
      </c>
      <c r="I186" s="69"/>
      <c r="J186" s="70"/>
      <c r="K186" s="41"/>
    </row>
    <row r="187" spans="2:11" ht="12.75">
      <c r="B187" s="67">
        <v>19</v>
      </c>
      <c r="C187" s="29">
        <v>116</v>
      </c>
      <c r="D187" s="28" t="s">
        <v>109</v>
      </c>
      <c r="E187" s="28" t="s">
        <v>104</v>
      </c>
      <c r="F187" s="28" t="s">
        <v>47</v>
      </c>
      <c r="G187" s="68">
        <v>9</v>
      </c>
      <c r="I187" s="69"/>
      <c r="J187" s="70"/>
      <c r="K187" s="41"/>
    </row>
    <row r="188" spans="2:11" ht="12.75">
      <c r="B188" s="67">
        <v>20</v>
      </c>
      <c r="C188" s="29">
        <v>77</v>
      </c>
      <c r="D188" s="28" t="s">
        <v>67</v>
      </c>
      <c r="E188" s="28" t="s">
        <v>68</v>
      </c>
      <c r="F188" s="28" t="s">
        <v>69</v>
      </c>
      <c r="G188" s="68">
        <v>8</v>
      </c>
      <c r="I188" s="69"/>
      <c r="J188" s="70"/>
      <c r="K188" s="41"/>
    </row>
    <row r="189" spans="2:11" ht="12.75">
      <c r="B189" s="67">
        <v>21</v>
      </c>
      <c r="C189" s="62">
        <v>108</v>
      </c>
      <c r="D189" s="28" t="s">
        <v>58</v>
      </c>
      <c r="E189" s="28" t="s">
        <v>59</v>
      </c>
      <c r="F189" s="28" t="s">
        <v>60</v>
      </c>
      <c r="G189" s="68">
        <v>8</v>
      </c>
      <c r="I189" s="69"/>
      <c r="J189" s="70"/>
      <c r="K189" s="41"/>
    </row>
    <row r="190" spans="2:11" ht="12.75">
      <c r="B190" s="67">
        <v>22</v>
      </c>
      <c r="C190" s="62">
        <v>2</v>
      </c>
      <c r="D190" s="28" t="s">
        <v>106</v>
      </c>
      <c r="E190" s="28" t="s">
        <v>107</v>
      </c>
      <c r="F190" s="28" t="s">
        <v>42</v>
      </c>
      <c r="G190" s="68">
        <v>7</v>
      </c>
      <c r="I190" s="69"/>
      <c r="J190" s="70"/>
      <c r="K190" s="41"/>
    </row>
    <row r="191" spans="2:11" ht="12.75">
      <c r="B191" s="67">
        <v>23</v>
      </c>
      <c r="C191" s="29">
        <v>70</v>
      </c>
      <c r="D191" s="28" t="s">
        <v>156</v>
      </c>
      <c r="E191" s="28" t="s">
        <v>157</v>
      </c>
      <c r="F191" s="28" t="s">
        <v>124</v>
      </c>
      <c r="G191" s="68">
        <v>7</v>
      </c>
      <c r="I191" s="69"/>
      <c r="J191" s="70"/>
      <c r="K191" s="41"/>
    </row>
    <row r="192" spans="2:11" ht="12.75">
      <c r="B192" s="67">
        <v>24</v>
      </c>
      <c r="C192" s="62">
        <v>25</v>
      </c>
      <c r="D192" s="28" t="s">
        <v>188</v>
      </c>
      <c r="E192" s="28" t="s">
        <v>189</v>
      </c>
      <c r="F192" s="28" t="s">
        <v>81</v>
      </c>
      <c r="G192" s="68">
        <v>6</v>
      </c>
      <c r="I192" s="69"/>
      <c r="J192" s="70"/>
      <c r="K192" s="41"/>
    </row>
    <row r="193" spans="2:11" ht="12.75">
      <c r="B193" s="67">
        <v>25</v>
      </c>
      <c r="C193" s="29">
        <v>96</v>
      </c>
      <c r="D193" s="28" t="s">
        <v>224</v>
      </c>
      <c r="E193" s="28" t="s">
        <v>225</v>
      </c>
      <c r="F193" s="28" t="s">
        <v>34</v>
      </c>
      <c r="G193" s="68">
        <v>6</v>
      </c>
      <c r="I193" s="69"/>
      <c r="J193" s="70"/>
      <c r="K193" s="41"/>
    </row>
    <row r="194" spans="2:11" ht="12.75">
      <c r="B194" s="67">
        <v>26</v>
      </c>
      <c r="C194" s="29">
        <v>99</v>
      </c>
      <c r="D194" s="28" t="s">
        <v>306</v>
      </c>
      <c r="E194" s="28" t="s">
        <v>41</v>
      </c>
      <c r="F194" s="28" t="s">
        <v>161</v>
      </c>
      <c r="G194" s="68">
        <v>6</v>
      </c>
      <c r="I194" s="69"/>
      <c r="J194" s="70"/>
      <c r="K194" s="41"/>
    </row>
    <row r="195" spans="2:11" ht="12.75">
      <c r="B195" s="67">
        <v>27</v>
      </c>
      <c r="C195" s="62">
        <v>115</v>
      </c>
      <c r="D195" s="28" t="s">
        <v>72</v>
      </c>
      <c r="E195" s="28" t="s">
        <v>73</v>
      </c>
      <c r="F195" s="28" t="s">
        <v>47</v>
      </c>
      <c r="G195" s="68">
        <v>5</v>
      </c>
      <c r="I195" s="69"/>
      <c r="J195" s="70"/>
      <c r="K195" s="41"/>
    </row>
    <row r="196" spans="2:11" ht="12.75">
      <c r="B196" s="67">
        <v>28</v>
      </c>
      <c r="C196" s="29">
        <v>14</v>
      </c>
      <c r="D196" s="28" t="s">
        <v>126</v>
      </c>
      <c r="E196" s="28" t="s">
        <v>127</v>
      </c>
      <c r="F196" s="28" t="s">
        <v>38</v>
      </c>
      <c r="G196" s="68">
        <v>4</v>
      </c>
      <c r="I196" s="69"/>
      <c r="J196" s="70"/>
      <c r="K196" s="41"/>
    </row>
    <row r="197" spans="2:11" ht="12.75">
      <c r="B197" s="67">
        <v>29</v>
      </c>
      <c r="C197" s="62">
        <v>32</v>
      </c>
      <c r="D197" s="28" t="s">
        <v>133</v>
      </c>
      <c r="E197" s="28" t="s">
        <v>134</v>
      </c>
      <c r="F197" s="28" t="s">
        <v>113</v>
      </c>
      <c r="G197" s="68">
        <v>4</v>
      </c>
      <c r="I197" s="69"/>
      <c r="J197" s="70"/>
      <c r="K197" s="41"/>
    </row>
    <row r="198" spans="2:11" ht="12.75">
      <c r="B198" s="67">
        <v>30</v>
      </c>
      <c r="C198" s="29">
        <v>49</v>
      </c>
      <c r="D198" s="28" t="s">
        <v>144</v>
      </c>
      <c r="E198" s="28" t="s">
        <v>145</v>
      </c>
      <c r="F198" s="28" t="s">
        <v>146</v>
      </c>
      <c r="G198" s="68">
        <v>4</v>
      </c>
      <c r="I198" s="69"/>
      <c r="J198" s="70"/>
      <c r="K198" s="41"/>
    </row>
    <row r="199" spans="2:11" ht="12.75">
      <c r="B199" s="67">
        <v>31</v>
      </c>
      <c r="C199" s="62">
        <v>84</v>
      </c>
      <c r="D199" s="28" t="s">
        <v>75</v>
      </c>
      <c r="E199" s="28" t="s">
        <v>76</v>
      </c>
      <c r="F199" s="28" t="s">
        <v>77</v>
      </c>
      <c r="G199" s="68">
        <v>4</v>
      </c>
      <c r="I199" s="69"/>
      <c r="J199" s="70"/>
      <c r="K199" s="41"/>
    </row>
    <row r="200" spans="2:11" ht="12.75">
      <c r="B200" s="67">
        <v>32</v>
      </c>
      <c r="C200" s="29">
        <v>10</v>
      </c>
      <c r="D200" s="28" t="s">
        <v>248</v>
      </c>
      <c r="E200" s="28" t="s">
        <v>249</v>
      </c>
      <c r="F200" s="28" t="s">
        <v>38</v>
      </c>
      <c r="G200" s="68">
        <v>3</v>
      </c>
      <c r="I200" s="69"/>
      <c r="J200" s="70"/>
      <c r="K200" s="41"/>
    </row>
    <row r="201" spans="2:11" ht="12.75">
      <c r="B201" s="67">
        <v>33</v>
      </c>
      <c r="C201" s="62">
        <v>6</v>
      </c>
      <c r="D201" s="28" t="s">
        <v>148</v>
      </c>
      <c r="E201" s="28" t="s">
        <v>149</v>
      </c>
      <c r="F201" s="28" t="s">
        <v>42</v>
      </c>
      <c r="G201" s="68">
        <v>2</v>
      </c>
      <c r="I201" s="69"/>
      <c r="J201" s="70"/>
      <c r="K201" s="41"/>
    </row>
    <row r="202" spans="2:11" ht="12.75">
      <c r="B202" s="67">
        <v>34</v>
      </c>
      <c r="C202" s="29">
        <v>45</v>
      </c>
      <c r="D202" s="28" t="s">
        <v>307</v>
      </c>
      <c r="E202" s="28" t="s">
        <v>308</v>
      </c>
      <c r="F202" s="28" t="s">
        <v>146</v>
      </c>
      <c r="G202" s="68">
        <v>2</v>
      </c>
      <c r="I202" s="69"/>
      <c r="J202" s="70"/>
      <c r="K202" s="41"/>
    </row>
    <row r="203" spans="2:11" ht="12.75">
      <c r="B203" s="67">
        <v>35</v>
      </c>
      <c r="C203" s="62">
        <v>8</v>
      </c>
      <c r="D203" s="28" t="s">
        <v>87</v>
      </c>
      <c r="E203" s="28" t="s">
        <v>88</v>
      </c>
      <c r="F203" s="28" t="s">
        <v>38</v>
      </c>
      <c r="G203" s="68">
        <v>1</v>
      </c>
      <c r="I203" s="69"/>
      <c r="J203" s="70"/>
      <c r="K203" s="41"/>
    </row>
    <row r="204" spans="2:11" ht="12.75">
      <c r="B204" s="67">
        <v>36</v>
      </c>
      <c r="C204" s="29">
        <v>16</v>
      </c>
      <c r="D204" s="28" t="s">
        <v>126</v>
      </c>
      <c r="E204" s="28" t="s">
        <v>101</v>
      </c>
      <c r="F204" s="28" t="s">
        <v>55</v>
      </c>
      <c r="G204" s="68">
        <v>1</v>
      </c>
      <c r="I204" s="69"/>
      <c r="J204" s="70"/>
      <c r="K204" s="41"/>
    </row>
    <row r="205" spans="2:11" ht="12.75">
      <c r="B205" s="71">
        <v>37</v>
      </c>
      <c r="C205" s="72">
        <v>103</v>
      </c>
      <c r="D205" s="73" t="s">
        <v>159</v>
      </c>
      <c r="E205" s="73" t="s">
        <v>160</v>
      </c>
      <c r="F205" s="73" t="s">
        <v>161</v>
      </c>
      <c r="G205" s="74">
        <v>1</v>
      </c>
      <c r="I205" s="69"/>
      <c r="J205" s="70"/>
      <c r="K205" s="41"/>
    </row>
    <row r="206" spans="2:11" ht="12.75">
      <c r="B206" s="41"/>
      <c r="C206" s="41"/>
      <c r="D206" s="65"/>
      <c r="E206" s="65"/>
      <c r="F206" s="65"/>
      <c r="G206" s="41"/>
      <c r="H206" s="69"/>
      <c r="I206" s="40"/>
      <c r="J206" s="70"/>
      <c r="K206" s="41"/>
    </row>
    <row r="207" spans="2:11" ht="12.75">
      <c r="B207" s="41"/>
      <c r="C207" s="41"/>
      <c r="D207" s="65"/>
      <c r="E207" s="65"/>
      <c r="F207" s="65"/>
      <c r="G207" s="41"/>
      <c r="H207" s="69"/>
      <c r="I207" s="40"/>
      <c r="J207" s="70"/>
      <c r="K207" s="41"/>
    </row>
    <row r="208" spans="2:11" ht="12.75">
      <c r="B208" s="1" t="s">
        <v>309</v>
      </c>
      <c r="C208" s="52"/>
      <c r="G208" s="3"/>
      <c r="I208" s="40"/>
      <c r="J208" s="57"/>
      <c r="K208" s="41"/>
    </row>
    <row r="209" spans="3:11" ht="12.75">
      <c r="C209" s="75" t="s">
        <v>5</v>
      </c>
      <c r="D209" s="75" t="s">
        <v>12</v>
      </c>
      <c r="E209" s="76" t="s">
        <v>301</v>
      </c>
      <c r="F209" s="76"/>
      <c r="I209" s="77"/>
      <c r="J209" s="35"/>
      <c r="K209" s="41"/>
    </row>
    <row r="210" spans="3:10" ht="12.75">
      <c r="C210" s="78">
        <v>1</v>
      </c>
      <c r="D210" s="79">
        <v>0.4240740740740741</v>
      </c>
      <c r="E210" s="80" t="s">
        <v>34</v>
      </c>
      <c r="F210" s="81"/>
      <c r="G210" s="82"/>
      <c r="H210" s="82"/>
      <c r="I210" s="82"/>
      <c r="J210" s="82"/>
    </row>
    <row r="211" spans="3:10" ht="12.75">
      <c r="C211" s="83">
        <v>2</v>
      </c>
      <c r="D211" s="84">
        <v>0.4245949074074074</v>
      </c>
      <c r="E211" s="85" t="s">
        <v>42</v>
      </c>
      <c r="F211" s="86"/>
      <c r="G211" s="82"/>
      <c r="H211" s="82"/>
      <c r="I211" s="82"/>
      <c r="J211" s="82"/>
    </row>
    <row r="212" spans="3:10" ht="12.75">
      <c r="C212" s="83">
        <v>3</v>
      </c>
      <c r="D212" s="84">
        <v>0.4246296296296297</v>
      </c>
      <c r="E212" s="87" t="s">
        <v>38</v>
      </c>
      <c r="F212" s="87"/>
      <c r="G212" s="82"/>
      <c r="H212" s="82"/>
      <c r="I212" s="82"/>
      <c r="J212" s="82"/>
    </row>
    <row r="213" spans="3:10" ht="12.75">
      <c r="C213" s="83">
        <v>4</v>
      </c>
      <c r="D213" s="84">
        <v>0.42464120370370373</v>
      </c>
      <c r="E213" s="85" t="s">
        <v>47</v>
      </c>
      <c r="F213" s="86"/>
      <c r="G213" s="82"/>
      <c r="H213" s="82"/>
      <c r="I213" s="82"/>
      <c r="J213" s="82"/>
    </row>
    <row r="214" spans="3:10" ht="12.75">
      <c r="C214" s="83">
        <v>5</v>
      </c>
      <c r="D214" s="84">
        <v>0.4250115740740741</v>
      </c>
      <c r="E214" s="85" t="s">
        <v>60</v>
      </c>
      <c r="F214" s="86"/>
      <c r="G214" s="82"/>
      <c r="H214" s="82"/>
      <c r="I214" s="82"/>
      <c r="J214" s="82"/>
    </row>
    <row r="215" spans="3:10" ht="12.75">
      <c r="C215" s="83">
        <v>6</v>
      </c>
      <c r="D215" s="84">
        <v>0.42517361111111107</v>
      </c>
      <c r="E215" s="85" t="s">
        <v>28</v>
      </c>
      <c r="F215" s="86"/>
      <c r="G215" s="82"/>
      <c r="H215" s="82"/>
      <c r="I215" s="82"/>
      <c r="J215" s="82"/>
    </row>
    <row r="216" spans="3:10" ht="12.75">
      <c r="C216" s="83">
        <v>7</v>
      </c>
      <c r="D216" s="84">
        <v>0.425324074074074</v>
      </c>
      <c r="E216" s="85" t="s">
        <v>69</v>
      </c>
      <c r="F216" s="86"/>
      <c r="G216" s="82"/>
      <c r="H216" s="82"/>
      <c r="I216" s="82"/>
      <c r="J216" s="82"/>
    </row>
    <row r="217" spans="3:10" ht="12.75">
      <c r="C217" s="83">
        <v>8</v>
      </c>
      <c r="D217" s="84">
        <v>0.42543981481481474</v>
      </c>
      <c r="E217" s="85" t="s">
        <v>113</v>
      </c>
      <c r="F217" s="86"/>
      <c r="G217" s="82"/>
      <c r="H217" s="82"/>
      <c r="I217" s="82"/>
      <c r="J217" s="82"/>
    </row>
    <row r="218" spans="3:10" ht="12.75">
      <c r="C218" s="83">
        <v>9</v>
      </c>
      <c r="D218" s="84">
        <v>0.4254861111111111</v>
      </c>
      <c r="E218" s="85" t="s">
        <v>146</v>
      </c>
      <c r="F218" s="86"/>
      <c r="G218" s="82"/>
      <c r="H218" s="82"/>
      <c r="I218" s="82"/>
      <c r="J218" s="82"/>
    </row>
    <row r="219" spans="3:10" ht="12.75">
      <c r="C219" s="83">
        <v>10</v>
      </c>
      <c r="D219" s="84">
        <v>0.4255208333333333</v>
      </c>
      <c r="E219" s="85" t="s">
        <v>124</v>
      </c>
      <c r="F219" s="86"/>
      <c r="G219" s="82"/>
      <c r="H219" s="82"/>
      <c r="I219" s="82"/>
      <c r="J219" s="82"/>
    </row>
    <row r="220" spans="3:10" ht="12.75">
      <c r="C220" s="83">
        <v>11</v>
      </c>
      <c r="D220" s="84">
        <v>0.4255324074074074</v>
      </c>
      <c r="E220" s="85" t="s">
        <v>164</v>
      </c>
      <c r="F220" s="86"/>
      <c r="G220" s="82"/>
      <c r="H220" s="82"/>
      <c r="I220" s="82"/>
      <c r="J220" s="82"/>
    </row>
    <row r="221" spans="3:10" ht="12.75">
      <c r="C221" s="83">
        <v>12</v>
      </c>
      <c r="D221" s="84">
        <v>0.4274189814814815</v>
      </c>
      <c r="E221" s="85" t="s">
        <v>81</v>
      </c>
      <c r="F221" s="86"/>
      <c r="G221" s="82"/>
      <c r="H221" s="82"/>
      <c r="I221" s="82"/>
      <c r="J221" s="82"/>
    </row>
    <row r="222" spans="3:10" ht="12.75">
      <c r="C222" s="88">
        <v>13</v>
      </c>
      <c r="D222" s="89">
        <v>0.43319444444444444</v>
      </c>
      <c r="E222" s="90" t="s">
        <v>77</v>
      </c>
      <c r="F222" s="91"/>
      <c r="G222" s="82"/>
      <c r="H222" s="82"/>
      <c r="I222" s="82"/>
      <c r="J222" s="82"/>
    </row>
    <row r="223" ht="12.75">
      <c r="C223" s="4"/>
    </row>
    <row r="224" spans="2:3" ht="12.75">
      <c r="B224" s="1" t="s">
        <v>310</v>
      </c>
      <c r="C224" s="52"/>
    </row>
    <row r="225" spans="3:6" ht="12.75">
      <c r="C225" s="75" t="s">
        <v>5</v>
      </c>
      <c r="D225" s="75" t="s">
        <v>12</v>
      </c>
      <c r="E225" s="76" t="s">
        <v>301</v>
      </c>
      <c r="F225" s="76"/>
    </row>
    <row r="226" spans="3:9" ht="12.75">
      <c r="C226" s="92">
        <v>1</v>
      </c>
      <c r="D226" s="93">
        <v>1.5727430555555555</v>
      </c>
      <c r="E226" s="94" t="s">
        <v>34</v>
      </c>
      <c r="F226" s="81"/>
      <c r="G226" s="3"/>
      <c r="H226" s="82"/>
      <c r="I226" s="82"/>
    </row>
    <row r="227" spans="3:9" ht="12.75">
      <c r="C227" s="67">
        <v>2</v>
      </c>
      <c r="D227" s="95">
        <v>1.5749768518518519</v>
      </c>
      <c r="E227" s="96" t="s">
        <v>42</v>
      </c>
      <c r="F227" s="86"/>
      <c r="G227" s="3"/>
      <c r="H227" s="82"/>
      <c r="I227" s="82"/>
    </row>
    <row r="228" spans="3:9" ht="12.75">
      <c r="C228" s="67">
        <v>3</v>
      </c>
      <c r="D228" s="95">
        <v>1.5751273148148146</v>
      </c>
      <c r="E228" s="87" t="s">
        <v>38</v>
      </c>
      <c r="F228" s="87"/>
      <c r="G228" s="3"/>
      <c r="H228" s="82"/>
      <c r="I228" s="82"/>
    </row>
    <row r="229" spans="3:9" ht="12.75">
      <c r="C229" s="67">
        <v>4</v>
      </c>
      <c r="D229" s="95">
        <v>1.5888541666666667</v>
      </c>
      <c r="E229" s="96" t="s">
        <v>47</v>
      </c>
      <c r="F229" s="86"/>
      <c r="G229" s="3"/>
      <c r="H229" s="82"/>
      <c r="I229" s="82"/>
    </row>
    <row r="230" spans="3:9" ht="12.75">
      <c r="C230" s="67">
        <v>5</v>
      </c>
      <c r="D230" s="95">
        <v>1.5894212962962964</v>
      </c>
      <c r="E230" s="96" t="s">
        <v>113</v>
      </c>
      <c r="F230" s="86"/>
      <c r="G230" s="3"/>
      <c r="H230" s="82"/>
      <c r="I230" s="82"/>
    </row>
    <row r="231" spans="3:9" ht="12.75">
      <c r="C231" s="67">
        <v>6</v>
      </c>
      <c r="D231" s="95">
        <v>1.5894907407407406</v>
      </c>
      <c r="E231" s="96" t="s">
        <v>60</v>
      </c>
      <c r="F231" s="86"/>
      <c r="G231" s="3"/>
      <c r="H231" s="82"/>
      <c r="I231" s="82"/>
    </row>
    <row r="232" spans="3:9" ht="12.75">
      <c r="C232" s="67">
        <v>7</v>
      </c>
      <c r="D232" s="95">
        <v>1.5908449074074074</v>
      </c>
      <c r="E232" s="96" t="s">
        <v>69</v>
      </c>
      <c r="F232" s="86"/>
      <c r="G232" s="3"/>
      <c r="H232" s="82"/>
      <c r="I232" s="82"/>
    </row>
    <row r="233" spans="3:9" ht="12.75">
      <c r="C233" s="67">
        <v>8</v>
      </c>
      <c r="D233" s="95">
        <v>1.592847222222222</v>
      </c>
      <c r="E233" s="96" t="s">
        <v>81</v>
      </c>
      <c r="F233" s="86"/>
      <c r="G233" s="3"/>
      <c r="H233" s="82"/>
      <c r="I233" s="82"/>
    </row>
    <row r="234" spans="3:9" ht="12.75">
      <c r="C234" s="67">
        <v>9</v>
      </c>
      <c r="D234" s="95">
        <v>1.6028935185185185</v>
      </c>
      <c r="E234" s="96" t="s">
        <v>124</v>
      </c>
      <c r="F234" s="86"/>
      <c r="G234" s="3"/>
      <c r="H234" s="82"/>
      <c r="I234" s="82"/>
    </row>
    <row r="235" spans="3:9" ht="12.75">
      <c r="C235" s="67">
        <v>10</v>
      </c>
      <c r="D235" s="95">
        <v>1.6036805555555558</v>
      </c>
      <c r="E235" s="96" t="s">
        <v>146</v>
      </c>
      <c r="F235" s="86"/>
      <c r="G235" s="3"/>
      <c r="H235" s="82"/>
      <c r="I235" s="82"/>
    </row>
    <row r="236" spans="3:9" ht="12.75">
      <c r="C236" s="67">
        <v>11</v>
      </c>
      <c r="D236" s="95">
        <v>1.6040972222222223</v>
      </c>
      <c r="E236" s="96" t="s">
        <v>164</v>
      </c>
      <c r="F236" s="86"/>
      <c r="G236" s="3"/>
      <c r="H236" s="82"/>
      <c r="I236" s="82"/>
    </row>
    <row r="237" spans="3:9" ht="12.75">
      <c r="C237" s="67">
        <v>12</v>
      </c>
      <c r="D237" s="95">
        <v>1.6195023148148149</v>
      </c>
      <c r="E237" s="96" t="s">
        <v>28</v>
      </c>
      <c r="F237" s="86"/>
      <c r="G237" s="3"/>
      <c r="H237" s="82"/>
      <c r="I237" s="82"/>
    </row>
    <row r="238" spans="3:9" ht="12.75">
      <c r="C238" s="71">
        <v>13</v>
      </c>
      <c r="D238" s="97">
        <v>1.642951388888889</v>
      </c>
      <c r="E238" s="98" t="s">
        <v>77</v>
      </c>
      <c r="F238" s="91"/>
      <c r="G238" s="3"/>
      <c r="H238" s="82"/>
      <c r="I238" s="82"/>
    </row>
    <row r="239" spans="6:7" ht="12.75">
      <c r="F239" s="4"/>
      <c r="G239" s="3"/>
    </row>
  </sheetData>
  <sheetProtection selectLockedCells="1" selectUnlockedCells="1"/>
  <mergeCells count="10">
    <mergeCell ref="A1:H1"/>
    <mergeCell ref="A2:H2"/>
    <mergeCell ref="A3:H3"/>
    <mergeCell ref="F4:J4"/>
    <mergeCell ref="A93:J93"/>
    <mergeCell ref="A96:H96"/>
    <mergeCell ref="A97:H97"/>
    <mergeCell ref="A162:I162"/>
    <mergeCell ref="E212:F212"/>
    <mergeCell ref="E228:F228"/>
  </mergeCells>
  <printOptions/>
  <pageMargins left="0.35" right="0.2902777777777778" top="0.4201388888888889" bottom="0.42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43">
      <selection activeCell="A1" sqref="A1"/>
    </sheetView>
  </sheetViews>
  <sheetFormatPr defaultColWidth="9.140625" defaultRowHeight="12.75"/>
  <cols>
    <col min="1" max="1" width="4.7109375" style="99" customWidth="1"/>
    <col min="2" max="2" width="7.28125" style="0" customWidth="1"/>
    <col min="3" max="3" width="12.7109375" style="0" customWidth="1"/>
    <col min="4" max="4" width="10.8515625" style="0" customWidth="1"/>
    <col min="5" max="5" width="8.140625" style="0" customWidth="1"/>
    <col min="6" max="6" width="33.28125" style="0" customWidth="1"/>
    <col min="7" max="7" width="6.57421875" style="100" customWidth="1"/>
  </cols>
  <sheetData>
    <row r="1" spans="1:9" s="3" customFormat="1" ht="12.75">
      <c r="A1" s="8" t="s">
        <v>0</v>
      </c>
      <c r="B1" s="8"/>
      <c r="C1" s="8"/>
      <c r="D1" s="8"/>
      <c r="E1" s="8"/>
      <c r="F1" s="8"/>
      <c r="G1" s="8"/>
      <c r="H1" s="6"/>
      <c r="I1" s="7"/>
    </row>
    <row r="2" spans="1:9" s="3" customFormat="1" ht="12.75">
      <c r="A2" s="10" t="s">
        <v>2</v>
      </c>
      <c r="B2" s="10"/>
      <c r="C2" s="10"/>
      <c r="D2" s="10"/>
      <c r="E2" s="10"/>
      <c r="F2" s="10"/>
      <c r="G2" s="10"/>
      <c r="H2" s="6"/>
      <c r="I2" s="7"/>
    </row>
    <row r="5" spans="1:7" ht="12.75">
      <c r="A5" s="52" t="s">
        <v>311</v>
      </c>
      <c r="B5" s="101"/>
      <c r="C5" s="3"/>
      <c r="D5" s="3"/>
      <c r="E5" s="3"/>
      <c r="F5" s="3"/>
      <c r="G5" s="69"/>
    </row>
    <row r="6" spans="1:7" ht="12.75">
      <c r="A6" s="52"/>
      <c r="B6" s="14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02" t="s">
        <v>302</v>
      </c>
    </row>
    <row r="7" spans="1:7" ht="12.75">
      <c r="A7" s="52"/>
      <c r="B7" s="21" t="s">
        <v>16</v>
      </c>
      <c r="C7" s="22" t="s">
        <v>17</v>
      </c>
      <c r="D7" s="22" t="s">
        <v>18</v>
      </c>
      <c r="E7" s="22" t="s">
        <v>19</v>
      </c>
      <c r="F7" s="22" t="s">
        <v>20</v>
      </c>
      <c r="G7" s="103" t="s">
        <v>312</v>
      </c>
    </row>
    <row r="8" spans="1:7" ht="12.75">
      <c r="A8" s="104" t="s">
        <v>313</v>
      </c>
      <c r="B8" s="105">
        <v>97</v>
      </c>
      <c r="C8" s="106" t="s">
        <v>49</v>
      </c>
      <c r="D8" s="106" t="s">
        <v>50</v>
      </c>
      <c r="E8" s="106" t="s">
        <v>33</v>
      </c>
      <c r="F8" s="106" t="s">
        <v>34</v>
      </c>
      <c r="G8" s="107">
        <v>5</v>
      </c>
    </row>
    <row r="9" spans="1:7" ht="12.75">
      <c r="A9" s="52"/>
      <c r="B9" s="83">
        <v>66</v>
      </c>
      <c r="C9" s="28" t="s">
        <v>203</v>
      </c>
      <c r="D9" s="28" t="s">
        <v>141</v>
      </c>
      <c r="E9" s="28" t="s">
        <v>138</v>
      </c>
      <c r="F9" s="28" t="s">
        <v>124</v>
      </c>
      <c r="G9" s="108">
        <v>4</v>
      </c>
    </row>
    <row r="10" spans="1:7" ht="12.75">
      <c r="A10" s="52"/>
      <c r="B10" s="83">
        <v>121</v>
      </c>
      <c r="C10" s="28" t="s">
        <v>92</v>
      </c>
      <c r="D10" s="28" t="s">
        <v>93</v>
      </c>
      <c r="E10" s="28" t="s">
        <v>94</v>
      </c>
      <c r="F10" s="28" t="s">
        <v>28</v>
      </c>
      <c r="G10" s="108">
        <v>3</v>
      </c>
    </row>
    <row r="11" spans="1:7" ht="12.75">
      <c r="A11" s="52"/>
      <c r="B11" s="83">
        <v>95</v>
      </c>
      <c r="C11" s="28" t="s">
        <v>83</v>
      </c>
      <c r="D11" s="28" t="s">
        <v>84</v>
      </c>
      <c r="E11" s="28" t="s">
        <v>85</v>
      </c>
      <c r="F11" s="28" t="s">
        <v>34</v>
      </c>
      <c r="G11" s="108">
        <v>2</v>
      </c>
    </row>
    <row r="12" spans="1:7" ht="12.75">
      <c r="A12" s="52"/>
      <c r="B12" s="88">
        <v>60</v>
      </c>
      <c r="C12" s="73" t="s">
        <v>169</v>
      </c>
      <c r="D12" s="73" t="s">
        <v>170</v>
      </c>
      <c r="E12" s="73" t="s">
        <v>101</v>
      </c>
      <c r="F12" s="73" t="s">
        <v>164</v>
      </c>
      <c r="G12" s="109">
        <v>1</v>
      </c>
    </row>
    <row r="13" spans="1:7" ht="12.75">
      <c r="A13" s="104" t="s">
        <v>314</v>
      </c>
      <c r="B13" s="78">
        <v>70</v>
      </c>
      <c r="C13" s="106" t="s">
        <v>155</v>
      </c>
      <c r="D13" s="106" t="s">
        <v>156</v>
      </c>
      <c r="E13" s="106" t="s">
        <v>157</v>
      </c>
      <c r="F13" s="106" t="s">
        <v>124</v>
      </c>
      <c r="G13" s="107">
        <v>5</v>
      </c>
    </row>
    <row r="14" spans="1:7" ht="12.75">
      <c r="A14" s="52"/>
      <c r="B14" s="83">
        <v>94</v>
      </c>
      <c r="C14" s="28" t="s">
        <v>31</v>
      </c>
      <c r="D14" s="28" t="s">
        <v>32</v>
      </c>
      <c r="E14" s="28" t="s">
        <v>33</v>
      </c>
      <c r="F14" s="28" t="s">
        <v>34</v>
      </c>
      <c r="G14" s="108">
        <v>4</v>
      </c>
    </row>
    <row r="15" spans="1:7" ht="12.75">
      <c r="A15" s="52"/>
      <c r="B15" s="83">
        <v>121</v>
      </c>
      <c r="C15" s="28" t="s">
        <v>92</v>
      </c>
      <c r="D15" s="28" t="s">
        <v>93</v>
      </c>
      <c r="E15" s="28" t="s">
        <v>94</v>
      </c>
      <c r="F15" s="28" t="s">
        <v>28</v>
      </c>
      <c r="G15" s="108">
        <v>3</v>
      </c>
    </row>
    <row r="16" spans="1:7" ht="12.75">
      <c r="A16" s="52"/>
      <c r="B16" s="83">
        <v>66</v>
      </c>
      <c r="C16" s="28" t="s">
        <v>203</v>
      </c>
      <c r="D16" s="28" t="s">
        <v>141</v>
      </c>
      <c r="E16" s="28" t="s">
        <v>138</v>
      </c>
      <c r="F16" s="28" t="s">
        <v>124</v>
      </c>
      <c r="G16" s="108">
        <v>2</v>
      </c>
    </row>
    <row r="17" spans="1:7" ht="12.75">
      <c r="A17" s="52"/>
      <c r="B17" s="88">
        <v>97</v>
      </c>
      <c r="C17" s="73" t="s">
        <v>49</v>
      </c>
      <c r="D17" s="73" t="s">
        <v>50</v>
      </c>
      <c r="E17" s="73" t="s">
        <v>33</v>
      </c>
      <c r="F17" s="73" t="s">
        <v>34</v>
      </c>
      <c r="G17" s="109">
        <v>1</v>
      </c>
    </row>
    <row r="20" ht="12.75">
      <c r="A20" s="110" t="s">
        <v>315</v>
      </c>
    </row>
    <row r="21" spans="1:7" ht="12.75">
      <c r="A21" s="110"/>
      <c r="B21" s="14" t="s">
        <v>6</v>
      </c>
      <c r="C21" s="15" t="s">
        <v>7</v>
      </c>
      <c r="D21" s="15" t="s">
        <v>8</v>
      </c>
      <c r="E21" s="15" t="s">
        <v>9</v>
      </c>
      <c r="F21" s="15" t="s">
        <v>10</v>
      </c>
      <c r="G21" s="102" t="s">
        <v>302</v>
      </c>
    </row>
    <row r="22" spans="1:7" ht="12.75">
      <c r="A22" s="110"/>
      <c r="B22" s="21" t="s">
        <v>16</v>
      </c>
      <c r="C22" s="22" t="s">
        <v>17</v>
      </c>
      <c r="D22" s="22" t="s">
        <v>18</v>
      </c>
      <c r="E22" s="22" t="s">
        <v>19</v>
      </c>
      <c r="F22" s="22" t="s">
        <v>20</v>
      </c>
      <c r="G22" s="103" t="s">
        <v>312</v>
      </c>
    </row>
    <row r="23" spans="2:7" ht="12.75">
      <c r="B23" s="78">
        <v>66</v>
      </c>
      <c r="C23" s="106" t="s">
        <v>203</v>
      </c>
      <c r="D23" s="106" t="s">
        <v>141</v>
      </c>
      <c r="E23" s="106" t="s">
        <v>138</v>
      </c>
      <c r="F23" s="106" t="s">
        <v>124</v>
      </c>
      <c r="G23" s="107">
        <v>6</v>
      </c>
    </row>
    <row r="24" spans="2:7" ht="12.75">
      <c r="B24" s="111">
        <v>97</v>
      </c>
      <c r="C24" s="28" t="s">
        <v>49</v>
      </c>
      <c r="D24" s="28" t="s">
        <v>50</v>
      </c>
      <c r="E24" s="28" t="s">
        <v>33</v>
      </c>
      <c r="F24" s="28" t="s">
        <v>34</v>
      </c>
      <c r="G24" s="108">
        <v>6</v>
      </c>
    </row>
    <row r="25" spans="2:7" ht="12.75">
      <c r="B25" s="83">
        <v>121</v>
      </c>
      <c r="C25" s="28" t="s">
        <v>92</v>
      </c>
      <c r="D25" s="28" t="s">
        <v>93</v>
      </c>
      <c r="E25" s="28" t="s">
        <v>94</v>
      </c>
      <c r="F25" s="28" t="s">
        <v>28</v>
      </c>
      <c r="G25" s="108">
        <v>6</v>
      </c>
    </row>
    <row r="26" spans="2:7" ht="12.75">
      <c r="B26" s="83">
        <v>70</v>
      </c>
      <c r="C26" s="28" t="s">
        <v>155</v>
      </c>
      <c r="D26" s="28" t="s">
        <v>156</v>
      </c>
      <c r="E26" s="28" t="s">
        <v>157</v>
      </c>
      <c r="F26" s="28" t="s">
        <v>124</v>
      </c>
      <c r="G26" s="108">
        <v>5</v>
      </c>
    </row>
    <row r="27" spans="2:7" ht="12.75">
      <c r="B27" s="83">
        <v>94</v>
      </c>
      <c r="C27" s="28" t="s">
        <v>31</v>
      </c>
      <c r="D27" s="28" t="s">
        <v>32</v>
      </c>
      <c r="E27" s="28" t="s">
        <v>33</v>
      </c>
      <c r="F27" s="28" t="s">
        <v>34</v>
      </c>
      <c r="G27" s="108">
        <v>4</v>
      </c>
    </row>
    <row r="28" spans="2:7" ht="12.75">
      <c r="B28" s="83">
        <v>95</v>
      </c>
      <c r="C28" s="28" t="s">
        <v>83</v>
      </c>
      <c r="D28" s="28" t="s">
        <v>84</v>
      </c>
      <c r="E28" s="28" t="s">
        <v>85</v>
      </c>
      <c r="F28" s="28" t="s">
        <v>34</v>
      </c>
      <c r="G28" s="108">
        <v>2</v>
      </c>
    </row>
    <row r="29" spans="2:7" ht="12.75">
      <c r="B29" s="88">
        <v>60</v>
      </c>
      <c r="C29" s="73" t="s">
        <v>169</v>
      </c>
      <c r="D29" s="73" t="s">
        <v>170</v>
      </c>
      <c r="E29" s="73" t="s">
        <v>101</v>
      </c>
      <c r="F29" s="73" t="s">
        <v>164</v>
      </c>
      <c r="G29" s="109">
        <v>1</v>
      </c>
    </row>
    <row r="32" ht="12.75">
      <c r="A32" s="112" t="s">
        <v>316</v>
      </c>
    </row>
    <row r="34" spans="1:7" ht="12.75">
      <c r="A34" s="21" t="s">
        <v>317</v>
      </c>
      <c r="B34" s="14" t="s">
        <v>6</v>
      </c>
      <c r="C34" s="15" t="s">
        <v>7</v>
      </c>
      <c r="D34" s="15" t="s">
        <v>8</v>
      </c>
      <c r="E34" s="15" t="s">
        <v>9</v>
      </c>
      <c r="F34" s="15" t="s">
        <v>10</v>
      </c>
      <c r="G34" s="102" t="s">
        <v>302</v>
      </c>
    </row>
    <row r="35" spans="1:7" ht="12.75">
      <c r="A35" s="21" t="s">
        <v>15</v>
      </c>
      <c r="B35" s="21" t="s">
        <v>16</v>
      </c>
      <c r="C35" s="22" t="s">
        <v>17</v>
      </c>
      <c r="D35" s="22" t="s">
        <v>18</v>
      </c>
      <c r="E35" s="22" t="s">
        <v>19</v>
      </c>
      <c r="F35" s="22" t="s">
        <v>20</v>
      </c>
      <c r="G35" s="103" t="s">
        <v>312</v>
      </c>
    </row>
    <row r="36" spans="1:7" ht="12.75">
      <c r="A36" s="113">
        <v>1</v>
      </c>
      <c r="B36" s="114">
        <v>97</v>
      </c>
      <c r="C36" s="106" t="s">
        <v>49</v>
      </c>
      <c r="D36" s="106" t="s">
        <v>50</v>
      </c>
      <c r="E36" s="106" t="s">
        <v>33</v>
      </c>
      <c r="F36" s="106" t="s">
        <v>34</v>
      </c>
      <c r="G36" s="115">
        <v>36</v>
      </c>
    </row>
    <row r="37" spans="1:7" ht="12.75">
      <c r="A37" s="116">
        <v>2</v>
      </c>
      <c r="B37" s="117">
        <v>11</v>
      </c>
      <c r="C37" s="28" t="s">
        <v>35</v>
      </c>
      <c r="D37" s="28" t="s">
        <v>36</v>
      </c>
      <c r="E37" s="28" t="s">
        <v>37</v>
      </c>
      <c r="F37" s="28" t="s">
        <v>38</v>
      </c>
      <c r="G37" s="68">
        <v>18</v>
      </c>
    </row>
    <row r="38" spans="1:7" ht="12.75">
      <c r="A38" s="116">
        <v>3</v>
      </c>
      <c r="B38" s="117">
        <v>66</v>
      </c>
      <c r="C38" s="28" t="s">
        <v>203</v>
      </c>
      <c r="D38" s="28" t="s">
        <v>141</v>
      </c>
      <c r="E38" s="28" t="s">
        <v>138</v>
      </c>
      <c r="F38" s="28" t="s">
        <v>124</v>
      </c>
      <c r="G38" s="68">
        <v>18</v>
      </c>
    </row>
    <row r="39" spans="1:7" ht="12.75">
      <c r="A39" s="116">
        <v>4</v>
      </c>
      <c r="B39" s="117">
        <v>121</v>
      </c>
      <c r="C39" s="28" t="s">
        <v>92</v>
      </c>
      <c r="D39" s="28" t="s">
        <v>93</v>
      </c>
      <c r="E39" s="28" t="s">
        <v>94</v>
      </c>
      <c r="F39" s="28" t="s">
        <v>28</v>
      </c>
      <c r="G39" s="68">
        <v>10</v>
      </c>
    </row>
    <row r="40" spans="1:7" ht="12.75">
      <c r="A40" s="116">
        <v>5</v>
      </c>
      <c r="B40" s="117">
        <v>4</v>
      </c>
      <c r="C40" s="28" t="s">
        <v>115</v>
      </c>
      <c r="D40" s="28" t="s">
        <v>116</v>
      </c>
      <c r="E40" s="28" t="s">
        <v>117</v>
      </c>
      <c r="F40" s="28" t="s">
        <v>42</v>
      </c>
      <c r="G40" s="68">
        <v>9</v>
      </c>
    </row>
    <row r="41" spans="1:7" ht="12.75">
      <c r="A41" s="116">
        <v>6</v>
      </c>
      <c r="B41" s="117">
        <v>95</v>
      </c>
      <c r="C41" s="28" t="s">
        <v>83</v>
      </c>
      <c r="D41" s="28" t="s">
        <v>84</v>
      </c>
      <c r="E41" s="28" t="s">
        <v>85</v>
      </c>
      <c r="F41" s="28" t="s">
        <v>34</v>
      </c>
      <c r="G41" s="68">
        <v>7</v>
      </c>
    </row>
    <row r="42" spans="1:7" ht="12.75">
      <c r="A42" s="116">
        <v>7</v>
      </c>
      <c r="B42" s="117">
        <v>1</v>
      </c>
      <c r="C42" s="28" t="s">
        <v>39</v>
      </c>
      <c r="D42" s="28" t="s">
        <v>40</v>
      </c>
      <c r="E42" s="28" t="s">
        <v>41</v>
      </c>
      <c r="F42" s="28" t="s">
        <v>42</v>
      </c>
      <c r="G42" s="68">
        <v>6</v>
      </c>
    </row>
    <row r="43" spans="1:7" ht="12.75">
      <c r="A43" s="116">
        <v>8</v>
      </c>
      <c r="B43" s="117">
        <v>3</v>
      </c>
      <c r="C43" s="28" t="s">
        <v>62</v>
      </c>
      <c r="D43" s="28" t="s">
        <v>63</v>
      </c>
      <c r="E43" s="28" t="s">
        <v>64</v>
      </c>
      <c r="F43" s="28" t="s">
        <v>42</v>
      </c>
      <c r="G43" s="68">
        <v>5</v>
      </c>
    </row>
    <row r="44" spans="1:7" ht="12.75">
      <c r="A44" s="116">
        <v>9</v>
      </c>
      <c r="B44" s="117">
        <v>32</v>
      </c>
      <c r="C44" s="28" t="s">
        <v>132</v>
      </c>
      <c r="D44" s="28" t="s">
        <v>133</v>
      </c>
      <c r="E44" s="28" t="s">
        <v>134</v>
      </c>
      <c r="F44" s="28" t="s">
        <v>113</v>
      </c>
      <c r="G44" s="68">
        <v>5</v>
      </c>
    </row>
    <row r="45" spans="1:7" ht="12.75">
      <c r="A45" s="116">
        <v>10</v>
      </c>
      <c r="B45" s="117">
        <v>70</v>
      </c>
      <c r="C45" s="28" t="s">
        <v>155</v>
      </c>
      <c r="D45" s="28" t="s">
        <v>156</v>
      </c>
      <c r="E45" s="28" t="s">
        <v>157</v>
      </c>
      <c r="F45" s="28" t="s">
        <v>124</v>
      </c>
      <c r="G45" s="68">
        <v>5</v>
      </c>
    </row>
    <row r="46" spans="1:7" ht="12.75">
      <c r="A46" s="116">
        <v>11</v>
      </c>
      <c r="B46" s="117">
        <v>96</v>
      </c>
      <c r="C46" s="28" t="s">
        <v>223</v>
      </c>
      <c r="D46" s="28" t="s">
        <v>224</v>
      </c>
      <c r="E46" s="28" t="s">
        <v>225</v>
      </c>
      <c r="F46" s="28" t="s">
        <v>34</v>
      </c>
      <c r="G46" s="68">
        <v>5</v>
      </c>
    </row>
    <row r="47" spans="1:7" ht="12.75">
      <c r="A47" s="116">
        <v>12</v>
      </c>
      <c r="B47" s="117">
        <v>64</v>
      </c>
      <c r="C47" s="28" t="s">
        <v>194</v>
      </c>
      <c r="D47" s="28" t="s">
        <v>195</v>
      </c>
      <c r="E47" s="28" t="s">
        <v>157</v>
      </c>
      <c r="F47" s="28" t="s">
        <v>124</v>
      </c>
      <c r="G47" s="68">
        <v>4</v>
      </c>
    </row>
    <row r="48" spans="1:7" ht="12.75">
      <c r="A48" s="116">
        <v>13</v>
      </c>
      <c r="B48" s="117">
        <v>94</v>
      </c>
      <c r="C48" s="28" t="s">
        <v>31</v>
      </c>
      <c r="D48" s="28" t="s">
        <v>32</v>
      </c>
      <c r="E48" s="28" t="s">
        <v>33</v>
      </c>
      <c r="F48" s="28" t="s">
        <v>34</v>
      </c>
      <c r="G48" s="68">
        <v>4</v>
      </c>
    </row>
    <row r="49" spans="1:7" ht="12.75">
      <c r="A49" s="116">
        <v>14</v>
      </c>
      <c r="B49" s="117">
        <v>103</v>
      </c>
      <c r="C49" s="28" t="s">
        <v>158</v>
      </c>
      <c r="D49" s="28" t="s">
        <v>159</v>
      </c>
      <c r="E49" s="28" t="s">
        <v>160</v>
      </c>
      <c r="F49" s="28" t="s">
        <v>161</v>
      </c>
      <c r="G49" s="68">
        <v>4</v>
      </c>
    </row>
    <row r="50" spans="1:7" ht="12.75">
      <c r="A50" s="116">
        <v>15</v>
      </c>
      <c r="B50" s="117">
        <v>116</v>
      </c>
      <c r="C50" s="28" t="s">
        <v>108</v>
      </c>
      <c r="D50" s="28" t="s">
        <v>109</v>
      </c>
      <c r="E50" s="28" t="s">
        <v>104</v>
      </c>
      <c r="F50" s="28" t="s">
        <v>47</v>
      </c>
      <c r="G50" s="68">
        <v>4</v>
      </c>
    </row>
    <row r="51" spans="1:7" ht="12.75">
      <c r="A51" s="116">
        <v>16</v>
      </c>
      <c r="B51" s="117">
        <v>93</v>
      </c>
      <c r="C51" s="28" t="s">
        <v>89</v>
      </c>
      <c r="D51" s="28" t="s">
        <v>90</v>
      </c>
      <c r="E51" s="28" t="s">
        <v>68</v>
      </c>
      <c r="F51" s="28" t="s">
        <v>34</v>
      </c>
      <c r="G51" s="68">
        <v>3</v>
      </c>
    </row>
    <row r="52" spans="1:7" ht="12.75">
      <c r="A52" s="116">
        <v>17</v>
      </c>
      <c r="B52" s="117">
        <v>2</v>
      </c>
      <c r="C52" s="28" t="s">
        <v>105</v>
      </c>
      <c r="D52" s="28" t="s">
        <v>106</v>
      </c>
      <c r="E52" s="28" t="s">
        <v>107</v>
      </c>
      <c r="F52" s="28" t="s">
        <v>42</v>
      </c>
      <c r="G52" s="68">
        <v>2</v>
      </c>
    </row>
    <row r="53" spans="1:7" ht="12.75">
      <c r="A53" s="116">
        <v>18</v>
      </c>
      <c r="B53" s="117">
        <v>8</v>
      </c>
      <c r="C53" s="28" t="s">
        <v>86</v>
      </c>
      <c r="D53" s="28" t="s">
        <v>87</v>
      </c>
      <c r="E53" s="28" t="s">
        <v>88</v>
      </c>
      <c r="F53" s="28" t="s">
        <v>38</v>
      </c>
      <c r="G53" s="68">
        <v>2</v>
      </c>
    </row>
    <row r="54" spans="1:7" ht="12.75">
      <c r="A54" s="116">
        <v>19</v>
      </c>
      <c r="B54" s="117">
        <v>40</v>
      </c>
      <c r="C54" s="28" t="s">
        <v>256</v>
      </c>
      <c r="D54" s="28" t="s">
        <v>120</v>
      </c>
      <c r="E54" s="28" t="s">
        <v>257</v>
      </c>
      <c r="F54" s="28" t="s">
        <v>142</v>
      </c>
      <c r="G54" s="68">
        <v>1</v>
      </c>
    </row>
    <row r="55" spans="1:7" ht="12.75">
      <c r="A55" s="116">
        <v>20</v>
      </c>
      <c r="B55" s="117">
        <v>60</v>
      </c>
      <c r="C55" s="28" t="s">
        <v>169</v>
      </c>
      <c r="D55" s="28" t="s">
        <v>170</v>
      </c>
      <c r="E55" s="28" t="s">
        <v>101</v>
      </c>
      <c r="F55" s="28" t="s">
        <v>164</v>
      </c>
      <c r="G55" s="68">
        <v>1</v>
      </c>
    </row>
    <row r="56" spans="1:7" ht="12.75">
      <c r="A56" s="118">
        <v>21</v>
      </c>
      <c r="B56" s="119">
        <v>108</v>
      </c>
      <c r="C56" s="73" t="s">
        <v>57</v>
      </c>
      <c r="D56" s="73" t="s">
        <v>58</v>
      </c>
      <c r="E56" s="73" t="s">
        <v>59</v>
      </c>
      <c r="F56" s="73" t="s">
        <v>60</v>
      </c>
      <c r="G56" s="74">
        <v>1</v>
      </c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3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12.421875" style="0" customWidth="1"/>
    <col min="4" max="4" width="10.8515625" style="0" customWidth="1"/>
    <col min="5" max="5" width="8.00390625" style="0" customWidth="1"/>
    <col min="6" max="6" width="23.28125" style="0" customWidth="1"/>
    <col min="7" max="7" width="6.28125" style="99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10" t="s">
        <v>2</v>
      </c>
      <c r="B2" s="10"/>
      <c r="C2" s="10"/>
      <c r="D2" s="10"/>
      <c r="E2" s="10"/>
      <c r="F2" s="10"/>
      <c r="G2" s="10"/>
    </row>
    <row r="4" spans="1:7" ht="12.75">
      <c r="A4" s="120" t="s">
        <v>318</v>
      </c>
      <c r="B4" s="3"/>
      <c r="C4" s="3"/>
      <c r="D4" s="3"/>
      <c r="E4" s="3"/>
      <c r="F4" s="3"/>
      <c r="G4" s="121"/>
    </row>
    <row r="5" spans="1:7" ht="12.75">
      <c r="A5" s="120"/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4" t="s">
        <v>319</v>
      </c>
    </row>
    <row r="6" spans="1:7" ht="12.75">
      <c r="A6" s="120"/>
      <c r="B6" s="21" t="s">
        <v>16</v>
      </c>
      <c r="C6" s="22" t="s">
        <v>17</v>
      </c>
      <c r="D6" s="22" t="s">
        <v>18</v>
      </c>
      <c r="E6" s="22" t="s">
        <v>19</v>
      </c>
      <c r="F6" s="22" t="s">
        <v>20</v>
      </c>
      <c r="G6" s="21" t="s">
        <v>319</v>
      </c>
    </row>
    <row r="7" spans="1:7" ht="12.75">
      <c r="A7" s="104" t="s">
        <v>313</v>
      </c>
      <c r="B7" s="105">
        <v>1</v>
      </c>
      <c r="C7" s="106" t="s">
        <v>39</v>
      </c>
      <c r="D7" s="106" t="s">
        <v>40</v>
      </c>
      <c r="E7" s="106" t="s">
        <v>41</v>
      </c>
      <c r="F7" s="106" t="s">
        <v>42</v>
      </c>
      <c r="G7" s="122">
        <v>3</v>
      </c>
    </row>
    <row r="8" spans="1:7" ht="12.75">
      <c r="A8" s="52"/>
      <c r="B8" s="111">
        <v>121</v>
      </c>
      <c r="C8" s="28" t="s">
        <v>92</v>
      </c>
      <c r="D8" s="28" t="s">
        <v>93</v>
      </c>
      <c r="E8" s="28" t="s">
        <v>94</v>
      </c>
      <c r="F8" s="28" t="s">
        <v>28</v>
      </c>
      <c r="G8" s="123">
        <v>2</v>
      </c>
    </row>
    <row r="9" spans="1:7" ht="12.75">
      <c r="A9" s="52"/>
      <c r="B9" s="124">
        <v>93</v>
      </c>
      <c r="C9" s="73" t="s">
        <v>89</v>
      </c>
      <c r="D9" s="73" t="s">
        <v>90</v>
      </c>
      <c r="E9" s="73" t="s">
        <v>68</v>
      </c>
      <c r="F9" s="73" t="s">
        <v>34</v>
      </c>
      <c r="G9" s="125">
        <v>1</v>
      </c>
    </row>
    <row r="10" spans="1:7" ht="12.75">
      <c r="A10" s="104" t="s">
        <v>314</v>
      </c>
      <c r="B10" s="126">
        <v>1</v>
      </c>
      <c r="C10" s="127" t="s">
        <v>39</v>
      </c>
      <c r="D10" s="127" t="s">
        <v>40</v>
      </c>
      <c r="E10" s="127" t="s">
        <v>41</v>
      </c>
      <c r="F10" s="127" t="s">
        <v>42</v>
      </c>
      <c r="G10" s="128">
        <v>3</v>
      </c>
    </row>
    <row r="11" spans="1:7" ht="12.75">
      <c r="A11" s="52"/>
      <c r="B11" s="111">
        <v>121</v>
      </c>
      <c r="C11" s="28" t="s">
        <v>92</v>
      </c>
      <c r="D11" s="28" t="s">
        <v>93</v>
      </c>
      <c r="E11" s="28" t="s">
        <v>94</v>
      </c>
      <c r="F11" s="28" t="s">
        <v>28</v>
      </c>
      <c r="G11" s="123">
        <v>2</v>
      </c>
    </row>
    <row r="12" spans="1:7" ht="12.75">
      <c r="A12" s="52"/>
      <c r="B12" s="124">
        <v>93</v>
      </c>
      <c r="C12" s="73" t="s">
        <v>89</v>
      </c>
      <c r="D12" s="73" t="s">
        <v>90</v>
      </c>
      <c r="E12" s="73" t="s">
        <v>68</v>
      </c>
      <c r="F12" s="73" t="s">
        <v>34</v>
      </c>
      <c r="G12" s="125">
        <v>1</v>
      </c>
    </row>
    <row r="13" spans="1:7" ht="12.75">
      <c r="A13" s="2"/>
      <c r="B13" s="129"/>
      <c r="C13" s="65"/>
      <c r="D13" s="65"/>
      <c r="E13" s="65"/>
      <c r="F13" s="65"/>
      <c r="G13" s="130"/>
    </row>
    <row r="14" spans="1:8" ht="12.75">
      <c r="A14" s="131" t="s">
        <v>320</v>
      </c>
      <c r="B14" s="129"/>
      <c r="C14" s="41"/>
      <c r="D14" s="41"/>
      <c r="E14" s="41"/>
      <c r="F14" s="41"/>
      <c r="G14" s="130"/>
      <c r="H14" s="132"/>
    </row>
    <row r="15" spans="2:8" ht="12.75">
      <c r="B15" s="14" t="s">
        <v>6</v>
      </c>
      <c r="C15" s="15" t="s">
        <v>7</v>
      </c>
      <c r="D15" s="15" t="s">
        <v>8</v>
      </c>
      <c r="E15" s="15" t="s">
        <v>9</v>
      </c>
      <c r="F15" s="15" t="s">
        <v>10</v>
      </c>
      <c r="G15" s="14" t="s">
        <v>319</v>
      </c>
      <c r="H15" s="132"/>
    </row>
    <row r="16" spans="2:8" ht="12.75">
      <c r="B16" s="21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1" t="s">
        <v>319</v>
      </c>
      <c r="H16" s="132"/>
    </row>
    <row r="17" spans="1:8" ht="12.75">
      <c r="A17" s="9">
        <v>1</v>
      </c>
      <c r="B17" s="105">
        <v>1</v>
      </c>
      <c r="C17" s="106" t="s">
        <v>39</v>
      </c>
      <c r="D17" s="106" t="s">
        <v>40</v>
      </c>
      <c r="E17" s="106" t="s">
        <v>41</v>
      </c>
      <c r="F17" s="106" t="s">
        <v>42</v>
      </c>
      <c r="G17" s="122">
        <v>6</v>
      </c>
      <c r="H17" s="132"/>
    </row>
    <row r="18" spans="1:8" ht="12.75">
      <c r="A18" s="9">
        <v>2</v>
      </c>
      <c r="B18" s="111">
        <v>121</v>
      </c>
      <c r="C18" s="28" t="s">
        <v>92</v>
      </c>
      <c r="D18" s="28" t="s">
        <v>93</v>
      </c>
      <c r="E18" s="28" t="s">
        <v>94</v>
      </c>
      <c r="F18" s="28" t="s">
        <v>28</v>
      </c>
      <c r="G18" s="123">
        <v>4</v>
      </c>
      <c r="H18" s="132"/>
    </row>
    <row r="19" spans="1:8" ht="12.75">
      <c r="A19" s="9">
        <v>3</v>
      </c>
      <c r="B19" s="124">
        <v>93</v>
      </c>
      <c r="C19" s="73" t="s">
        <v>89</v>
      </c>
      <c r="D19" s="73" t="s">
        <v>90</v>
      </c>
      <c r="E19" s="73" t="s">
        <v>68</v>
      </c>
      <c r="F19" s="73" t="s">
        <v>34</v>
      </c>
      <c r="G19" s="125">
        <v>2</v>
      </c>
      <c r="H19" s="132"/>
    </row>
    <row r="20" spans="1:8" ht="12.75">
      <c r="A20" s="132"/>
      <c r="H20" s="132"/>
    </row>
    <row r="21" spans="1:8" ht="12.75">
      <c r="A21" s="132"/>
      <c r="H21" s="132"/>
    </row>
    <row r="22" spans="1:8" ht="12.75">
      <c r="A22" s="132"/>
      <c r="B22" s="132"/>
      <c r="C22" s="132"/>
      <c r="D22" s="132"/>
      <c r="E22" s="132"/>
      <c r="F22" s="132"/>
      <c r="G22" s="133"/>
      <c r="H22" s="132"/>
    </row>
    <row r="23" spans="1:8" ht="12.75">
      <c r="A23" s="132"/>
      <c r="B23" s="132"/>
      <c r="C23" s="132"/>
      <c r="D23" s="132"/>
      <c r="E23" s="132"/>
      <c r="F23" s="132"/>
      <c r="G23" s="133"/>
      <c r="H23" s="132"/>
    </row>
    <row r="24" spans="1:8" ht="12.75">
      <c r="A24" s="132"/>
      <c r="B24" s="132"/>
      <c r="C24" s="132"/>
      <c r="D24" s="132"/>
      <c r="E24" s="132"/>
      <c r="F24" s="132"/>
      <c r="G24" s="133"/>
      <c r="H24" s="132"/>
    </row>
    <row r="25" spans="1:8" ht="12.75">
      <c r="A25" s="132"/>
      <c r="B25" s="132"/>
      <c r="C25" s="132"/>
      <c r="D25" s="132"/>
      <c r="E25" s="132"/>
      <c r="F25" s="132"/>
      <c r="G25" s="133"/>
      <c r="H25" s="132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Blažej</cp:lastModifiedBy>
  <cp:lastPrinted>2010-07-11T14:32:27Z</cp:lastPrinted>
  <dcterms:created xsi:type="dcterms:W3CDTF">2010-07-07T12:10:02Z</dcterms:created>
  <dcterms:modified xsi:type="dcterms:W3CDTF">2010-07-11T14:36:24Z</dcterms:modified>
  <cp:category/>
  <cp:version/>
  <cp:contentType/>
  <cp:contentStatus/>
</cp:coreProperties>
</file>